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745" windowHeight="9045" activeTab="0"/>
  </bookViews>
  <sheets>
    <sheet name="Лист1" sheetId="1" r:id="rId1"/>
  </sheets>
  <definedNames>
    <definedName name="_xlnm.Print_Area" localSheetId="0">'Лист1'!$B$1:$H$222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C141" authorId="0">
      <text>
        <r>
          <rPr>
            <sz val="8"/>
            <rFont val="Tahoma"/>
            <family val="0"/>
          </rPr>
          <t>ВИКО-05Б-М18-P-DC10-30В-4м-ик</t>
        </r>
      </text>
    </comment>
    <comment ref="C142" authorId="0">
      <text>
        <r>
          <rPr>
            <sz val="8"/>
            <rFont val="Tahoma"/>
            <family val="0"/>
          </rPr>
          <t>ВИКО-05Б-М18-N-DC10-30В-8м-ик</t>
        </r>
      </text>
    </comment>
    <comment ref="C143" authorId="0">
      <text>
        <r>
          <rPr>
            <sz val="8"/>
            <rFont val="Tahoma"/>
            <family val="0"/>
          </rPr>
          <t>ВИКО-05Б-М18-N-DC10-30В-4м-ик</t>
        </r>
      </text>
    </comment>
    <comment ref="C144" authorId="0">
      <text>
        <r>
          <rPr>
            <sz val="8"/>
            <rFont val="Tahoma"/>
            <family val="0"/>
          </rPr>
          <t>ВИКО-05Б-М18-P-DC10-30В-4м-ик</t>
        </r>
      </text>
    </comment>
    <comment ref="C145" authorId="0">
      <text>
        <r>
          <rPr>
            <sz val="8"/>
            <rFont val="Tahoma"/>
            <family val="0"/>
          </rPr>
          <t>ВИКО-05Б-М18-P-DC10-30В-4м-ик</t>
        </r>
      </text>
    </comment>
    <comment ref="C148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0"/>
          </rPr>
          <t xml:space="preserve">
не выпускается</t>
        </r>
      </text>
    </comment>
    <comment ref="C152" authorId="0">
      <text>
        <r>
          <rPr>
            <sz val="8"/>
            <rFont val="Tahoma"/>
            <family val="2"/>
          </rPr>
          <t>ВИКО-06МС-М18-N-DC10-30В-10-ж</t>
        </r>
        <r>
          <rPr>
            <sz val="8"/>
            <rFont val="Tahoma"/>
            <family val="0"/>
          </rPr>
          <t xml:space="preserve">
</t>
        </r>
      </text>
    </comment>
    <comment ref="C153" authorId="0">
      <text>
        <r>
          <rPr>
            <sz val="8"/>
            <rFont val="Tahoma"/>
            <family val="0"/>
          </rPr>
          <t>ВИКО-06МС-М18-P-DC10-30В-10-ж</t>
        </r>
      </text>
    </comment>
    <comment ref="C154" authorId="0">
      <text>
        <r>
          <rPr>
            <sz val="8"/>
            <rFont val="Tahoma"/>
            <family val="2"/>
          </rPr>
          <t>ВИКО-МС-31-Щ2-ж</t>
        </r>
        <r>
          <rPr>
            <sz val="8"/>
            <rFont val="Tahoma"/>
            <family val="0"/>
          </rPr>
          <t xml:space="preserve">
</t>
        </r>
      </text>
    </comment>
    <comment ref="C155" authorId="0">
      <text>
        <r>
          <rPr>
            <sz val="8"/>
            <rFont val="Tahoma"/>
            <family val="2"/>
          </rPr>
          <t>ВИКО-МС-34-Щ2-ж</t>
        </r>
        <r>
          <rPr>
            <sz val="8"/>
            <rFont val="Tahoma"/>
            <family val="0"/>
          </rPr>
          <t xml:space="preserve">
</t>
        </r>
      </text>
    </comment>
    <comment ref="C156" authorId="0">
      <text>
        <r>
          <rPr>
            <sz val="8"/>
            <rFont val="Tahoma"/>
            <family val="2"/>
          </rPr>
          <t>ВИКО-06Ф30</t>
        </r>
      </text>
    </comment>
    <comment ref="C161" authorId="0">
      <text>
        <r>
          <rPr>
            <sz val="8"/>
            <rFont val="Tahoma"/>
            <family val="2"/>
          </rPr>
          <t>ВИКО-06-МТЭ-М18-N-DC10-30В</t>
        </r>
        <r>
          <rPr>
            <sz val="8"/>
            <rFont val="Tahoma"/>
            <family val="0"/>
          </rPr>
          <t xml:space="preserve">
</t>
        </r>
      </text>
    </comment>
    <comment ref="C162" authorId="0">
      <text>
        <r>
          <rPr>
            <sz val="8"/>
            <rFont val="Tahoma"/>
            <family val="2"/>
          </rPr>
          <t xml:space="preserve"> ВИКО-05Р-М18-N-DC10-30В-1м-ик</t>
        </r>
        <r>
          <rPr>
            <sz val="8"/>
            <rFont val="Tahoma"/>
            <family val="0"/>
          </rPr>
          <t xml:space="preserve">
</t>
        </r>
      </text>
    </comment>
    <comment ref="C163" authorId="0">
      <text>
        <r>
          <rPr>
            <sz val="8"/>
            <rFont val="Tahoma"/>
            <family val="0"/>
          </rPr>
          <t xml:space="preserve"> ВИКО-05Р-М18-P-DC10-30В-1м-ик</t>
        </r>
      </text>
    </comment>
  </commentList>
</comments>
</file>

<file path=xl/sharedStrings.xml><?xml version="1.0" encoding="utf-8"?>
<sst xmlns="http://schemas.openxmlformats.org/spreadsheetml/2006/main" count="264" uniqueCount="240">
  <si>
    <t>Цена с НДС</t>
  </si>
  <si>
    <r>
      <t>Общество с ограниченной ответственностью</t>
    </r>
    <r>
      <rPr>
        <b/>
        <sz val="24"/>
        <rFont val="Arial Cyr"/>
        <family val="0"/>
      </rPr>
      <t xml:space="preserve"> </t>
    </r>
    <r>
      <rPr>
        <b/>
        <sz val="20"/>
        <rFont val="Arial Cyr"/>
        <family val="0"/>
      </rPr>
      <t>"СИБИРЬ-МЕАНДР"</t>
    </r>
  </si>
  <si>
    <t>ИНН/КПП 5407054873/540701001</t>
  </si>
  <si>
    <t>Р/сч 40702510104000006627</t>
  </si>
  <si>
    <t>в Железнодорожном ф-ле АКБ "Зернобанк" г. Барнаул</t>
  </si>
  <si>
    <t>БИК 040173754</t>
  </si>
  <si>
    <t>Кор/сч. 30101810600000000754</t>
  </si>
  <si>
    <t>Тип изделия</t>
  </si>
  <si>
    <t>Название изделия</t>
  </si>
  <si>
    <t>Мелкий опт*</t>
  </si>
  <si>
    <t xml:space="preserve">Реле времени </t>
  </si>
  <si>
    <t>РВО-Р-У-15  ACDC24В/AC220В</t>
  </si>
  <si>
    <t>задержка включения,</t>
  </si>
  <si>
    <t>выключения</t>
  </si>
  <si>
    <t>РВО-Р-У-08 ACDC110-220В</t>
  </si>
  <si>
    <t>РВО-Р-1-08 AC220В</t>
  </si>
  <si>
    <t>РВО-П2-У-15 ACDC24В/AC220В</t>
  </si>
  <si>
    <t>РВО-П2-У-08 ACDC24В/AC220В</t>
  </si>
  <si>
    <t>РВО-П2-У-08 ACDC110-220В</t>
  </si>
  <si>
    <t>РВО-П3-У-08 ACDC24В/AC220В</t>
  </si>
  <si>
    <t>РВО-П2-У-15 DC12В</t>
  </si>
  <si>
    <t>РВО-П2-У-08 AC380В</t>
  </si>
  <si>
    <t>РВО-П2-1-08 AC110В</t>
  </si>
  <si>
    <t>РВО-П2-1-08 AC220В</t>
  </si>
  <si>
    <t>РВО-П2-3-08 ACDC24В/AC220В</t>
  </si>
  <si>
    <t>РВО-П2-3-08 ACDC110В-220В</t>
  </si>
  <si>
    <t>РВО-П2-С5-15 DC110В</t>
  </si>
  <si>
    <t>РВО-П2-11-08 ACDC110В-220В</t>
  </si>
  <si>
    <t>РВО-П2-11-08 ACDC24В/AC220В</t>
  </si>
  <si>
    <t>РВО-П3-У-08 ACDC110-220В</t>
  </si>
  <si>
    <t>РВО-П3-1-08 AC220В</t>
  </si>
  <si>
    <t xml:space="preserve">РВО-П3-11-14 ACDC24/AC220В </t>
  </si>
  <si>
    <t>РВО-П3-2-14 ACDC24/AC220В</t>
  </si>
  <si>
    <t xml:space="preserve">РВО-П3-С30-14 ACDC24/AC220В </t>
  </si>
  <si>
    <t xml:space="preserve"> циклические</t>
  </si>
  <si>
    <t>РВЦ-Р-У-08 ACDC24/АС220В</t>
  </si>
  <si>
    <t>РВЦ-Р-У-08 ACDC110-220В</t>
  </si>
  <si>
    <t>РВЦ-П2-У-08 ACDC24В/AC220В</t>
  </si>
  <si>
    <t>РВЦ-П2-У-08 ACDC110-220В</t>
  </si>
  <si>
    <t>РВЦ-П3-У-14 ACDC24В/AC220В</t>
  </si>
  <si>
    <t>РВЦ-П3-У-14 ACDC48-250В</t>
  </si>
  <si>
    <t>РВЦ-Р-9-08 ACDC24/AC220В</t>
  </si>
  <si>
    <t xml:space="preserve">РВЦ-П3-У-14 AC380В </t>
  </si>
  <si>
    <t>трехцепные</t>
  </si>
  <si>
    <t>РВ3-П2-У-14 ACDC24В/AC220В</t>
  </si>
  <si>
    <t>РВ3-П2-У-14 ACDC48-250В</t>
  </si>
  <si>
    <t>РВ3-П2-1-14 ACDC24В/AC220В</t>
  </si>
  <si>
    <t>РВ3-П2-1-14 ACDC48-250В</t>
  </si>
  <si>
    <t>после снятия питания</t>
  </si>
  <si>
    <t>РВО-Р-26-08 ACDC220В  10c</t>
  </si>
  <si>
    <t>РВО-П2-26-08 ACDC24В 9,9с</t>
  </si>
  <si>
    <t>РВО-П2-26-08 ACDC110В 9,9с</t>
  </si>
  <si>
    <t>РВО-П2-26-08 ACDC220В 9,9с</t>
  </si>
  <si>
    <t>РВО-П2-26-08 ACDC220В 99с</t>
  </si>
  <si>
    <t>РВО-П2-26-08 AC380В 9,9с</t>
  </si>
  <si>
    <t xml:space="preserve"> 8 диаграмм работы</t>
  </si>
  <si>
    <t>РВО-П2-М-15 ACDC18-245</t>
  </si>
  <si>
    <t>пусковое переключение</t>
  </si>
  <si>
    <t xml:space="preserve"> "звезда-треугольник"</t>
  </si>
  <si>
    <t>РВП-Р-1-15 ACDC24В/AC220В</t>
  </si>
  <si>
    <t>щитовое исполнение</t>
  </si>
  <si>
    <t>РВО-П2-У-10 ACDC24/AC220В</t>
  </si>
  <si>
    <t>РВО-П2-1-10 AC220В</t>
  </si>
  <si>
    <t>РВО-П2-3-10 ACDC24В/AC220В</t>
  </si>
  <si>
    <t>РВО-П2-У-10 ACDC110-220В</t>
  </si>
  <si>
    <t>РВО-П3-У-10 ACDC24В/AC220В</t>
  </si>
  <si>
    <t xml:space="preserve">РВЦ-П2-У-10 ACDC110-220В </t>
  </si>
  <si>
    <t>Реле фаз, напряжения</t>
  </si>
  <si>
    <t>ЕЛ-11,12,13М-15 AC380В</t>
  </si>
  <si>
    <t xml:space="preserve">РКН,РКФ </t>
  </si>
  <si>
    <t>РКН-1-2-15 AC220В</t>
  </si>
  <si>
    <t xml:space="preserve">РКН-1-3-15 AC220В     </t>
  </si>
  <si>
    <t>РКН-1-1-15 DC24В</t>
  </si>
  <si>
    <t>РКН-1-1-15 DC60В</t>
  </si>
  <si>
    <t>РКН-3-14-08 AC220В</t>
  </si>
  <si>
    <t xml:space="preserve">РКН-3-18-08 AC220В </t>
  </si>
  <si>
    <t>РКН-3-20-08 AC220В</t>
  </si>
  <si>
    <t>РКН-3-17-15 AC220В</t>
  </si>
  <si>
    <t>РКН-3-17-15 AC58В</t>
  </si>
  <si>
    <t>РКН-3-19-15 AC220В</t>
  </si>
  <si>
    <r>
      <t>РКН-3-15-03 AC220В</t>
    </r>
    <r>
      <rPr>
        <sz val="8"/>
        <rFont val="Arial Cyr"/>
        <family val="0"/>
      </rPr>
      <t>(без пломбировочной крышки)</t>
    </r>
  </si>
  <si>
    <r>
      <t>РКН-3-15-03 AC220В</t>
    </r>
    <r>
      <rPr>
        <sz val="8"/>
        <rFont val="Arial Cyr"/>
        <family val="0"/>
      </rPr>
      <t>(с пломбировочной крышкой)</t>
    </r>
  </si>
  <si>
    <t>РКН-3-14-03 AC220В</t>
  </si>
  <si>
    <t>РКН-3-16-08 AC58В</t>
  </si>
  <si>
    <t>РКФ-М03-1-15 AC380В</t>
  </si>
  <si>
    <t>РКФ-М04-1-15 AC380В</t>
  </si>
  <si>
    <t>РКФ-М05-1-15 AC380В  РКФ-М05-2-15 AC380В</t>
  </si>
  <si>
    <t>РКФ-М05-1-15 AC220В</t>
  </si>
  <si>
    <t>РКФ-М06-11,12,13-15 AC380В</t>
  </si>
  <si>
    <t>РКФ-М06-11,12,13-08 AC380В</t>
  </si>
  <si>
    <t>РКФ-М07-1-15 AC380В</t>
  </si>
  <si>
    <t>РКФ-М08-1(2)-15 AC380В</t>
  </si>
  <si>
    <t>Защита офиса,квартиры</t>
  </si>
  <si>
    <t>УЗМ-30 (от поиниж, повышенного U,бросков)</t>
  </si>
  <si>
    <t>УЗМ-40 (от поиниж, повышенного U,бросков)</t>
  </si>
  <si>
    <t>Uверх-250В Uниж-170В</t>
  </si>
  <si>
    <t>УЗМ-31 (от поиниж, повышенного U,бросков)</t>
  </si>
  <si>
    <t>УЗМ-41 (от поиниж, повышенного U,бросков)</t>
  </si>
  <si>
    <t>Термисторная защита</t>
  </si>
  <si>
    <t>РТ-М01-1-15 AC220В</t>
  </si>
  <si>
    <t>Терморегулятор</t>
  </si>
  <si>
    <t>ТР-М01-1-15 АС220В (датчик в комплекте)</t>
  </si>
  <si>
    <t>Дополнит. метр кабеля для датчика</t>
  </si>
  <si>
    <t>Фотореле</t>
  </si>
  <si>
    <r>
      <t>ФР-М01-1-15 АСDC24/AC220В</t>
    </r>
    <r>
      <rPr>
        <sz val="8"/>
        <rFont val="Arial Cyr"/>
        <family val="0"/>
      </rPr>
      <t xml:space="preserve"> (датчик ФД-3-2 поставляется в комплекте с фотореле)</t>
    </r>
  </si>
  <si>
    <t>Кронштейн ФД</t>
  </si>
  <si>
    <t>ФД3-2 датчик к фотореле</t>
  </si>
  <si>
    <t>Оптические датчики:</t>
  </si>
  <si>
    <t>ВИКО-Д-072-М12</t>
  </si>
  <si>
    <t>диффузные</t>
  </si>
  <si>
    <t>ВИКО-Д-31-М18</t>
  </si>
  <si>
    <t>ВИКО-Д-34-М18</t>
  </si>
  <si>
    <t>ВИКО-05Д-31-М18</t>
  </si>
  <si>
    <t>ВИКО-05Д-34-М18</t>
  </si>
  <si>
    <t>ВИКО-Д-37-М18</t>
  </si>
  <si>
    <t>ВИКО-Д-59-П3</t>
  </si>
  <si>
    <t>ВИКО-Д-33-П2</t>
  </si>
  <si>
    <t>барьерные датчики</t>
  </si>
  <si>
    <t>ВИКО-Б-33-М12</t>
  </si>
  <si>
    <t>ВИКО-Б-57-М18</t>
  </si>
  <si>
    <t>ВИКО-Б-81-М18</t>
  </si>
  <si>
    <t>ВИКО-Б-51-М18</t>
  </si>
  <si>
    <t>ВИКО-Б-54-М18</t>
  </si>
  <si>
    <t>ВИКО-Б-109-П3</t>
  </si>
  <si>
    <t>емкостные датчики</t>
  </si>
  <si>
    <t>ВИКО-Е-42-M12</t>
  </si>
  <si>
    <t>ВИКО-Е-82-M18</t>
  </si>
  <si>
    <t>ВИКО-Е-87-M18</t>
  </si>
  <si>
    <t>ВИКО-Е-152-M30</t>
  </si>
  <si>
    <t>ВИКО-Е-155-M30</t>
  </si>
  <si>
    <t>датчики меток фотометок</t>
  </si>
  <si>
    <t>ВИКО-М-11-П4</t>
  </si>
  <si>
    <t>ВИКО-МС-11-М18-ж</t>
  </si>
  <si>
    <t>ВИКО-МС-14-М18-ж</t>
  </si>
  <si>
    <t>ВИКО-МС-101-Щ3-ж</t>
  </si>
  <si>
    <t>ВИКО-МС-104-Щ3-ж</t>
  </si>
  <si>
    <t>ВИКО-МТС-28-П1-ф</t>
  </si>
  <si>
    <t>ВИКО-МТС-21-М18-ж</t>
  </si>
  <si>
    <t>ВИКО-МТС-24-М18-ж</t>
  </si>
  <si>
    <t>ВИКО-МТС-21-П1-ж</t>
  </si>
  <si>
    <t>ВИКО-МТС-24-П1-ж</t>
  </si>
  <si>
    <t>ВИКО-МТЭ-51-М18-к</t>
  </si>
  <si>
    <t>рефлекторные датчики</t>
  </si>
  <si>
    <t>ВИКО-Р-11-М18</t>
  </si>
  <si>
    <t>ВИКО-Р-14-М18</t>
  </si>
  <si>
    <t>ВИКО-Р-17-М18</t>
  </si>
  <si>
    <t>ВИКО-Р-13-П2</t>
  </si>
  <si>
    <t>ВИКО-Р-59-П3</t>
  </si>
  <si>
    <t>усилит оптов датчика</t>
  </si>
  <si>
    <t>Усилитель E3X-A11-усилитель для опт датчика</t>
  </si>
  <si>
    <t>Усилитель E3X-F21-усилитель для опт датчика</t>
  </si>
  <si>
    <t>оптоволокно</t>
  </si>
  <si>
    <t>T-310</t>
  </si>
  <si>
    <t>T-310-M</t>
  </si>
  <si>
    <r>
      <t xml:space="preserve">T-410 </t>
    </r>
    <r>
      <rPr>
        <sz val="9"/>
        <rFont val="Arial Cyr"/>
        <family val="0"/>
      </rPr>
      <t>барьерный   основная позиция</t>
    </r>
  </si>
  <si>
    <t>T-410-I</t>
  </si>
  <si>
    <t>T-410-L</t>
  </si>
  <si>
    <r>
      <t xml:space="preserve">R-610 </t>
    </r>
    <r>
      <rPr>
        <sz val="9"/>
        <rFont val="Arial Cyr"/>
        <family val="0"/>
      </rPr>
      <t>диффузное основная позиция</t>
    </r>
  </si>
  <si>
    <t>R-610-I</t>
  </si>
  <si>
    <t>R-610-S</t>
  </si>
  <si>
    <t>R-610-M</t>
  </si>
  <si>
    <t>R-610-L</t>
  </si>
  <si>
    <t>RS-410</t>
  </si>
  <si>
    <t>RS-410-L</t>
  </si>
  <si>
    <t xml:space="preserve">СВ - пленочный   4*4см </t>
  </si>
  <si>
    <t xml:space="preserve">СВ - пластмассовый 6*6см </t>
  </si>
  <si>
    <t>Блок питания датчиков</t>
  </si>
  <si>
    <t>БПУ-2-1-08 АС220В</t>
  </si>
  <si>
    <t>Счетчики импульсов,</t>
  </si>
  <si>
    <t>СИМ-04/6П-10-04(09)</t>
  </si>
  <si>
    <t>тахометры,моточасов</t>
  </si>
  <si>
    <t xml:space="preserve">СИМ-04/6П-18-09 </t>
  </si>
  <si>
    <t>СИМ-04/6-5-04(09)</t>
  </si>
  <si>
    <t>СИМ-04/6-6-04(09)</t>
  </si>
  <si>
    <t>СИМ-04/6Т-2-04 (09)</t>
  </si>
  <si>
    <t>СИМ-04/6Т-5-04 (09)</t>
  </si>
  <si>
    <t>СИМ-04/6Ч-2-04 (09)</t>
  </si>
  <si>
    <t>04или 09 тип корпуса</t>
  </si>
  <si>
    <t>Напряжение питания -DC12 или DC24 или AC220В-указать при заказе</t>
  </si>
  <si>
    <t>Реле времени-счетчик импульсов</t>
  </si>
  <si>
    <t>РСИ-П3-У-08  ACDC24/AC220В</t>
  </si>
  <si>
    <t xml:space="preserve">РСИ-П3-У-10 AC220В </t>
  </si>
  <si>
    <t>Разное</t>
  </si>
  <si>
    <t>Кронштейн К-08</t>
  </si>
  <si>
    <t>Кронштейн К-15</t>
  </si>
  <si>
    <t>АПС</t>
  </si>
  <si>
    <t>УКМ-1</t>
  </si>
  <si>
    <t>БП-3-1-11</t>
  </si>
  <si>
    <t>ПКСС-1</t>
  </si>
  <si>
    <t>КУТП-1(2)</t>
  </si>
  <si>
    <t xml:space="preserve">Корпус 081 (35мм), 2 модуля </t>
  </si>
  <si>
    <t>Корпус 151 (17,5мм), 1 модуль</t>
  </si>
  <si>
    <t>Примечание:</t>
  </si>
  <si>
    <t>позиции, отмеченные цветом, изготавливаются только под заказ.</t>
  </si>
  <si>
    <t xml:space="preserve"> со скидкой (кроме оптических датчиков).</t>
  </si>
  <si>
    <t xml:space="preserve">*Базовые цены указаны с НДС 18% </t>
  </si>
  <si>
    <r>
      <rPr>
        <b/>
        <sz val="8"/>
        <rFont val="Arial Cyr"/>
        <family val="0"/>
      </rPr>
      <t>**На сумму от 30т.р</t>
    </r>
    <r>
      <rPr>
        <sz val="8"/>
        <rFont val="Arial Cyr"/>
        <family val="0"/>
      </rPr>
      <t>.</t>
    </r>
  </si>
  <si>
    <t>***На сумму от 50т.р.</t>
  </si>
  <si>
    <t xml:space="preserve">**При заказе продукции на сумму  от 30т.р.(считается по мелкооптовым ценам) выставляется счет </t>
  </si>
  <si>
    <t xml:space="preserve">***При заказе продукции на сумму  от 50т.р.(считается по оптовым ценам) выставляется счет </t>
  </si>
  <si>
    <t>http://www.smregion.ru/</t>
  </si>
  <si>
    <t>E-mail: 74tiger@mail.ru</t>
  </si>
  <si>
    <t>ICQ 198885550</t>
  </si>
  <si>
    <r>
      <t xml:space="preserve">630003, г. Новосибирск, ул.Владимировская, 1А                   </t>
    </r>
    <r>
      <rPr>
        <b/>
        <sz val="12"/>
        <color indexed="53"/>
        <rFont val="Arial Cyr"/>
        <family val="0"/>
      </rPr>
      <t>Тел. (383)230-17-93,  286-71-10</t>
    </r>
  </si>
  <si>
    <t>Термистор РТС (датчик к РТ-МО1-1-15)</t>
  </si>
  <si>
    <t>ТД-1-1-2 температурный датчик</t>
  </si>
  <si>
    <t>ЕЛ-11М-08 AC380В</t>
  </si>
  <si>
    <t>ЕЛ-12М-08 AC380В</t>
  </si>
  <si>
    <t>ЕЛ-13М-08 АС380В</t>
  </si>
  <si>
    <t>Реле контроля тока</t>
  </si>
  <si>
    <t>РКТ-1 АС100-420В</t>
  </si>
  <si>
    <t>РВО-П2-26-15 ACDC24В/АС220В</t>
  </si>
  <si>
    <t>РВО-П2-26-15 ACDC24В/АС110В</t>
  </si>
  <si>
    <t>РВО-П2-26-15 АС380В</t>
  </si>
  <si>
    <t>сняты с производства</t>
  </si>
  <si>
    <t>лесничный выключатель</t>
  </si>
  <si>
    <t>РОЛ-1</t>
  </si>
  <si>
    <t>ЕЛ-11М-15 AC415В</t>
  </si>
  <si>
    <t>РКН-1-1-15 DC220В</t>
  </si>
  <si>
    <t>УЗМ-50 (от поиниж, повышенного U,бросков)</t>
  </si>
  <si>
    <t>УЗМ-50 10с (от поиниж, повышенного U,бросков)</t>
  </si>
  <si>
    <t>Uверх-270В Uниж-170В</t>
  </si>
  <si>
    <t>УЗМ-51 (от поиниж, повышенного U,бросков)</t>
  </si>
  <si>
    <t>Uверх-242...286В Uниж-154…198В</t>
  </si>
  <si>
    <t>РКТ-1 АС100-400В</t>
  </si>
  <si>
    <t>ТР-М01-1-15 АС220В (датчик ТД-1-2-2)</t>
  </si>
  <si>
    <t>УС-М01-1-15 устройство согласования</t>
  </si>
  <si>
    <t>позиции, отмеченные цветом, сняты с производства</t>
  </si>
  <si>
    <t>РВО-Р-У-15  DC12В</t>
  </si>
  <si>
    <t>РВО-Р-23-08 ACDC24В/АС220В</t>
  </si>
  <si>
    <t>РВО-Р-29-08 ACDC24В/АС220В</t>
  </si>
  <si>
    <t>26-я, 27-я диаграммы</t>
  </si>
  <si>
    <t xml:space="preserve">РВЦ-П2-У-10 ACDC24/АС220В </t>
  </si>
  <si>
    <t>ЕЛ-11,12,13М-14 AC660, 690, 715В</t>
  </si>
  <si>
    <t>ЕЛ-11М-15 AC100В</t>
  </si>
  <si>
    <t>ЕЛ-11М-15 AC220В</t>
  </si>
  <si>
    <t>РКН-1-5-15 АС220В</t>
  </si>
  <si>
    <t xml:space="preserve">РКН-1-1-15 AC220В     </t>
  </si>
  <si>
    <t>Прайс-лист от 04.02.10г.</t>
  </si>
  <si>
    <t>РВО-Р-У-08  ACDC24В/AC220В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</si>
</sst>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4"/>
      <name val="Times New Roman"/>
      <family val="1"/>
    </font>
    <font>
      <b/>
      <sz val="12"/>
      <name val="Arial Cyr"/>
      <family val="0"/>
    </font>
    <font>
      <b/>
      <sz val="24"/>
      <name val="Arial Cyr"/>
      <family val="0"/>
    </font>
    <font>
      <b/>
      <sz val="20"/>
      <name val="Arial Cyr"/>
      <family val="0"/>
    </font>
    <font>
      <b/>
      <sz val="10"/>
      <name val="Arial Cyr"/>
      <family val="0"/>
    </font>
    <font>
      <b/>
      <sz val="12"/>
      <color indexed="53"/>
      <name val="Arial Cyr"/>
      <family val="0"/>
    </font>
    <font>
      <sz val="11"/>
      <name val="Arial Cyr"/>
      <family val="0"/>
    </font>
    <font>
      <sz val="12"/>
      <color indexed="10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b/>
      <sz val="12"/>
      <color indexed="62"/>
      <name val="Arial Cyr"/>
      <family val="0"/>
    </font>
    <font>
      <sz val="9"/>
      <color indexed="8"/>
      <name val="Arial Cyr"/>
      <family val="0"/>
    </font>
    <font>
      <sz val="9"/>
      <name val="Arial Cyr"/>
      <family val="0"/>
    </font>
    <font>
      <sz val="10"/>
      <color indexed="8"/>
      <name val="Arial Cyr"/>
      <family val="0"/>
    </font>
    <font>
      <b/>
      <sz val="9"/>
      <color indexed="62"/>
      <name val="Arial Cyr"/>
      <family val="0"/>
    </font>
    <font>
      <b/>
      <sz val="10"/>
      <color indexed="62"/>
      <name val="Arial Cyr"/>
      <family val="0"/>
    </font>
    <font>
      <b/>
      <sz val="9"/>
      <name val="Arial Cyr"/>
      <family val="0"/>
    </font>
    <font>
      <sz val="9"/>
      <name val="Arial Narrow"/>
      <family val="2"/>
    </font>
    <font>
      <sz val="8"/>
      <name val="Tahoma"/>
      <family val="0"/>
    </font>
    <font>
      <b/>
      <sz val="8"/>
      <name val="Tahoma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/>
      <bottom style="dashDot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dashDot"/>
      <bottom style="dashDot"/>
    </border>
    <border>
      <left/>
      <right style="thin"/>
      <top/>
      <bottom/>
    </border>
    <border>
      <left style="thin"/>
      <right/>
      <top style="dashDot"/>
      <bottom style="dashDot"/>
    </border>
    <border>
      <left style="thin"/>
      <right>
        <color indexed="63"/>
      </right>
      <top style="dashDot"/>
      <bottom style="dashDot"/>
    </border>
    <border>
      <left style="thin"/>
      <right>
        <color indexed="63"/>
      </right>
      <top/>
      <bottom>
        <color indexed="63"/>
      </bottom>
    </border>
    <border>
      <left style="thin"/>
      <right/>
      <top>
        <color indexed="63"/>
      </top>
      <bottom style="thin"/>
    </border>
    <border>
      <left style="thin"/>
      <right>
        <color indexed="63"/>
      </right>
      <top/>
      <bottom style="dashDot"/>
    </border>
    <border>
      <left style="thin"/>
      <right/>
      <top>
        <color indexed="63"/>
      </top>
      <bottom style="dashDot"/>
    </border>
    <border>
      <left style="thin"/>
      <right>
        <color indexed="63"/>
      </right>
      <top/>
      <bottom/>
    </border>
    <border>
      <left style="thin"/>
      <right/>
      <top/>
      <bottom>
        <color indexed="63"/>
      </bottom>
    </border>
    <border>
      <left style="thin"/>
      <right/>
      <top>
        <color indexed="63"/>
      </top>
      <bottom/>
    </border>
    <border>
      <left style="thin"/>
      <right>
        <color indexed="63"/>
      </right>
      <top style="dashDot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/>
      <top>
        <color indexed="63"/>
      </top>
      <bottom style="thin"/>
    </border>
    <border>
      <left>
        <color indexed="63"/>
      </left>
      <right style="thin"/>
      <top>
        <color indexed="63"/>
      </top>
      <bottom style="dashDot"/>
    </border>
    <border>
      <left style="thin"/>
      <right style="thin"/>
      <top>
        <color indexed="63"/>
      </top>
      <bottom style="dashDot"/>
    </border>
    <border>
      <left>
        <color indexed="63"/>
      </left>
      <right>
        <color indexed="63"/>
      </right>
      <top style="dashDot"/>
      <bottom style="dashDot"/>
    </border>
    <border>
      <left style="thin"/>
      <right style="thin"/>
      <top>
        <color indexed="63"/>
      </top>
      <bottom/>
    </border>
    <border>
      <left>
        <color indexed="63"/>
      </left>
      <right style="thin"/>
      <top/>
      <bottom style="dashDot"/>
    </border>
    <border>
      <left>
        <color indexed="63"/>
      </left>
      <right/>
      <top style="thin"/>
      <bottom style="thin"/>
    </border>
    <border>
      <left style="dashDot"/>
      <right style="dashDot"/>
      <top style="dashDot"/>
      <bottom style="dashDot"/>
    </border>
    <border>
      <left style="thin"/>
      <right/>
      <top/>
      <bottom style="dashDot"/>
    </border>
    <border>
      <left style="thin"/>
      <right>
        <color indexed="63"/>
      </right>
      <top>
        <color indexed="63"/>
      </top>
      <bottom style="dashDot"/>
    </border>
    <border>
      <left>
        <color indexed="63"/>
      </left>
      <right style="thin"/>
      <top style="dashDot"/>
      <bottom style="dashDot"/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 style="dashDot"/>
      <top>
        <color indexed="63"/>
      </top>
      <bottom style="dashDot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40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143">
    <xf numFmtId="0" fontId="0" fillId="0" borderId="0" xfId="0" applyAlignment="1">
      <alignment/>
    </xf>
    <xf numFmtId="0" fontId="1" fillId="0" borderId="0" xfId="0" applyFont="1" applyBorder="1" applyAlignment="1">
      <alignment vertical="top" wrapText="1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1" fillId="0" borderId="11" xfId="0" applyFont="1" applyBorder="1" applyAlignment="1">
      <alignment/>
    </xf>
    <xf numFmtId="0" fontId="12" fillId="0" borderId="12" xfId="0" applyFont="1" applyFill="1" applyBorder="1" applyAlignment="1" applyProtection="1">
      <alignment vertical="center"/>
      <protection/>
    </xf>
    <xf numFmtId="3" fontId="12" fillId="0" borderId="10" xfId="0" applyNumberFormat="1" applyFont="1" applyFill="1" applyBorder="1" applyAlignment="1" applyProtection="1">
      <alignment horizontal="right" vertical="center"/>
      <protection/>
    </xf>
    <xf numFmtId="0" fontId="13" fillId="0" borderId="11" xfId="0" applyFont="1" applyBorder="1" applyAlignment="1">
      <alignment/>
    </xf>
    <xf numFmtId="0" fontId="12" fillId="0" borderId="13" xfId="0" applyFont="1" applyFill="1" applyBorder="1" applyAlignment="1" applyProtection="1">
      <alignment vertical="center"/>
      <protection/>
    </xf>
    <xf numFmtId="0" fontId="0" fillId="0" borderId="11" xfId="0" applyBorder="1" applyAlignment="1">
      <alignment/>
    </xf>
    <xf numFmtId="0" fontId="12" fillId="7" borderId="13" xfId="0" applyFont="1" applyFill="1" applyBorder="1" applyAlignment="1" applyProtection="1">
      <alignment vertical="center"/>
      <protection/>
    </xf>
    <xf numFmtId="0" fontId="0" fillId="0" borderId="0" xfId="0" applyBorder="1" applyAlignment="1">
      <alignment/>
    </xf>
    <xf numFmtId="0" fontId="13" fillId="0" borderId="10" xfId="0" applyFont="1" applyBorder="1" applyAlignment="1">
      <alignment/>
    </xf>
    <xf numFmtId="0" fontId="13" fillId="0" borderId="10" xfId="0" applyFont="1" applyFill="1" applyBorder="1" applyAlignment="1" applyProtection="1">
      <alignment vertical="center"/>
      <protection/>
    </xf>
    <xf numFmtId="0" fontId="0" fillId="0" borderId="14" xfId="0" applyBorder="1" applyAlignment="1">
      <alignment/>
    </xf>
    <xf numFmtId="0" fontId="13" fillId="0" borderId="14" xfId="0" applyFont="1" applyBorder="1" applyAlignment="1">
      <alignment/>
    </xf>
    <xf numFmtId="0" fontId="12" fillId="0" borderId="10" xfId="0" applyFont="1" applyFill="1" applyBorder="1" applyAlignment="1" applyProtection="1">
      <alignment vertical="center"/>
      <protection/>
    </xf>
    <xf numFmtId="0" fontId="12" fillId="0" borderId="15" xfId="0" applyFont="1" applyFill="1" applyBorder="1" applyAlignment="1" applyProtection="1">
      <alignment vertical="center"/>
      <protection/>
    </xf>
    <xf numFmtId="0" fontId="14" fillId="0" borderId="10" xfId="0" applyFont="1" applyFill="1" applyBorder="1" applyAlignment="1">
      <alignment/>
    </xf>
    <xf numFmtId="0" fontId="13" fillId="0" borderId="11" xfId="0" applyFont="1" applyFill="1" applyBorder="1" applyAlignment="1" applyProtection="1">
      <alignment vertical="center"/>
      <protection/>
    </xf>
    <xf numFmtId="0" fontId="0" fillId="0" borderId="16" xfId="0" applyFill="1" applyBorder="1" applyAlignment="1">
      <alignment/>
    </xf>
    <xf numFmtId="0" fontId="13" fillId="0" borderId="12" xfId="0" applyFont="1" applyFill="1" applyBorder="1" applyAlignment="1" applyProtection="1">
      <alignment vertical="center"/>
      <protection/>
    </xf>
    <xf numFmtId="3" fontId="13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1" xfId="0" applyFill="1" applyBorder="1" applyAlignment="1">
      <alignment/>
    </xf>
    <xf numFmtId="0" fontId="13" fillId="0" borderId="13" xfId="0" applyFont="1" applyFill="1" applyBorder="1" applyAlignment="1" applyProtection="1">
      <alignment vertical="center"/>
      <protection/>
    </xf>
    <xf numFmtId="0" fontId="11" fillId="0" borderId="14" xfId="0" applyFont="1" applyFill="1" applyBorder="1" applyAlignment="1" applyProtection="1">
      <alignment horizontal="left" vertical="center"/>
      <protection/>
    </xf>
    <xf numFmtId="0" fontId="13" fillId="7" borderId="13" xfId="0" applyFont="1" applyFill="1" applyBorder="1" applyAlignment="1" applyProtection="1">
      <alignment vertical="center"/>
      <protection/>
    </xf>
    <xf numFmtId="0" fontId="0" fillId="0" borderId="16" xfId="0" applyBorder="1" applyAlignment="1">
      <alignment/>
    </xf>
    <xf numFmtId="0" fontId="13" fillId="0" borderId="15" xfId="0" applyFont="1" applyFill="1" applyBorder="1" applyAlignment="1" applyProtection="1">
      <alignment vertical="center"/>
      <protection/>
    </xf>
    <xf numFmtId="0" fontId="11" fillId="0" borderId="14" xfId="0" applyFont="1" applyFill="1" applyBorder="1" applyAlignment="1" applyProtection="1">
      <alignment vertical="center"/>
      <protection/>
    </xf>
    <xf numFmtId="0" fontId="13" fillId="0" borderId="0" xfId="0" applyFont="1" applyAlignment="1">
      <alignment/>
    </xf>
    <xf numFmtId="0" fontId="0" fillId="0" borderId="0" xfId="0" applyFill="1" applyBorder="1" applyAlignment="1">
      <alignment/>
    </xf>
    <xf numFmtId="0" fontId="11" fillId="0" borderId="17" xfId="0" applyFont="1" applyFill="1" applyBorder="1" applyAlignment="1" applyProtection="1">
      <alignment vertical="center"/>
      <protection/>
    </xf>
    <xf numFmtId="0" fontId="13" fillId="0" borderId="10" xfId="0" applyFont="1" applyFill="1" applyBorder="1" applyAlignment="1">
      <alignment/>
    </xf>
    <xf numFmtId="0" fontId="15" fillId="0" borderId="16" xfId="0" applyFont="1" applyFill="1" applyBorder="1" applyAlignment="1" applyProtection="1">
      <alignment vertical="center"/>
      <protection/>
    </xf>
    <xf numFmtId="0" fontId="0" fillId="0" borderId="10" xfId="0" applyBorder="1" applyAlignment="1">
      <alignment wrapText="1"/>
    </xf>
    <xf numFmtId="0" fontId="16" fillId="0" borderId="11" xfId="0" applyFont="1" applyFill="1" applyBorder="1" applyAlignment="1">
      <alignment/>
    </xf>
    <xf numFmtId="0" fontId="13" fillId="0" borderId="13" xfId="0" applyFont="1" applyFill="1" applyBorder="1" applyAlignment="1">
      <alignment/>
    </xf>
    <xf numFmtId="0" fontId="17" fillId="0" borderId="13" xfId="0" applyFont="1" applyFill="1" applyBorder="1" applyAlignment="1" applyProtection="1">
      <alignment vertical="center"/>
      <protection/>
    </xf>
    <xf numFmtId="0" fontId="18" fillId="0" borderId="18" xfId="0" applyFont="1" applyFill="1" applyBorder="1" applyAlignment="1" applyProtection="1">
      <alignment horizontal="left" vertical="center" wrapText="1"/>
      <protection/>
    </xf>
    <xf numFmtId="0" fontId="17" fillId="0" borderId="15" xfId="0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0" fontId="13" fillId="0" borderId="11" xfId="0" applyFont="1" applyFill="1" applyBorder="1" applyAlignment="1">
      <alignment/>
    </xf>
    <xf numFmtId="0" fontId="13" fillId="0" borderId="17" xfId="0" applyFont="1" applyFill="1" applyBorder="1" applyAlignment="1" applyProtection="1">
      <alignment vertical="center"/>
      <protection/>
    </xf>
    <xf numFmtId="0" fontId="11" fillId="0" borderId="19" xfId="0" applyFont="1" applyBorder="1" applyAlignment="1">
      <alignment/>
    </xf>
    <xf numFmtId="0" fontId="12" fillId="0" borderId="0" xfId="0" applyFont="1" applyFill="1" applyBorder="1" applyAlignment="1" applyProtection="1">
      <alignment vertical="center"/>
      <protection/>
    </xf>
    <xf numFmtId="3" fontId="12" fillId="0" borderId="0" xfId="0" applyNumberFormat="1" applyFont="1" applyFill="1" applyBorder="1" applyAlignment="1" applyProtection="1">
      <alignment horizontal="right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0" borderId="16" xfId="0" applyFont="1" applyBorder="1" applyAlignment="1">
      <alignment/>
    </xf>
    <xf numFmtId="0" fontId="13" fillId="7" borderId="10" xfId="0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horizontal="left"/>
    </xf>
    <xf numFmtId="0" fontId="0" fillId="15" borderId="0" xfId="0" applyFill="1" applyAlignment="1">
      <alignment/>
    </xf>
    <xf numFmtId="0" fontId="13" fillId="24" borderId="0" xfId="0" applyFont="1" applyFill="1" applyBorder="1" applyAlignment="1" applyProtection="1">
      <alignment vertical="center"/>
      <protection/>
    </xf>
    <xf numFmtId="0" fontId="0" fillId="24" borderId="0" xfId="0" applyFill="1" applyAlignment="1">
      <alignment/>
    </xf>
    <xf numFmtId="0" fontId="0" fillId="25" borderId="0" xfId="0" applyFill="1" applyAlignment="1">
      <alignment/>
    </xf>
    <xf numFmtId="0" fontId="39" fillId="0" borderId="0" xfId="42" applyAlignment="1" applyProtection="1">
      <alignment/>
      <protection/>
    </xf>
    <xf numFmtId="0" fontId="11" fillId="0" borderId="20" xfId="0" applyFont="1" applyFill="1" applyBorder="1" applyAlignment="1" applyProtection="1">
      <alignment vertical="center"/>
      <protection/>
    </xf>
    <xf numFmtId="0" fontId="0" fillId="0" borderId="21" xfId="0" applyBorder="1" applyAlignment="1">
      <alignment/>
    </xf>
    <xf numFmtId="0" fontId="13" fillId="0" borderId="22" xfId="0" applyFont="1" applyFill="1" applyBorder="1" applyAlignment="1" applyProtection="1">
      <alignment vertical="center"/>
      <protection/>
    </xf>
    <xf numFmtId="0" fontId="13" fillId="0" borderId="10" xfId="0" applyFont="1" applyFill="1" applyBorder="1" applyAlignment="1" applyProtection="1">
      <alignment vertical="center"/>
      <protection/>
    </xf>
    <xf numFmtId="0" fontId="0" fillId="0" borderId="23" xfId="0" applyBorder="1" applyAlignment="1">
      <alignment/>
    </xf>
    <xf numFmtId="0" fontId="13" fillId="0" borderId="0" xfId="0" applyFont="1" applyFill="1" applyBorder="1" applyAlignment="1" applyProtection="1">
      <alignment vertical="center"/>
      <protection/>
    </xf>
    <xf numFmtId="3" fontId="12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NumberFormat="1" applyFont="1" applyFill="1" applyBorder="1" applyAlignment="1" applyProtection="1">
      <alignment horizontal="right" vertical="center"/>
      <protection/>
    </xf>
    <xf numFmtId="0" fontId="11" fillId="0" borderId="24" xfId="0" applyFont="1" applyFill="1" applyBorder="1" applyAlignment="1">
      <alignment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11" fillId="0" borderId="28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/>
    </xf>
    <xf numFmtId="3" fontId="12" fillId="24" borderId="10" xfId="0" applyNumberFormat="1" applyFont="1" applyFill="1" applyBorder="1" applyAlignment="1" applyProtection="1">
      <alignment horizontal="right" vertical="center"/>
      <protection/>
    </xf>
    <xf numFmtId="0" fontId="14" fillId="24" borderId="10" xfId="0" applyFont="1" applyFill="1" applyBorder="1" applyAlignment="1">
      <alignment/>
    </xf>
    <xf numFmtId="0" fontId="0" fillId="24" borderId="0" xfId="0" applyFill="1" applyBorder="1" applyAlignment="1">
      <alignment/>
    </xf>
    <xf numFmtId="3" fontId="12" fillId="24" borderId="0" xfId="0" applyNumberFormat="1" applyFont="1" applyFill="1" applyBorder="1" applyAlignment="1" applyProtection="1">
      <alignment horizontal="right" vertical="center"/>
      <protection/>
    </xf>
    <xf numFmtId="3" fontId="13" fillId="24" borderId="10" xfId="0" applyNumberFormat="1" applyFont="1" applyFill="1" applyBorder="1" applyAlignment="1" applyProtection="1">
      <alignment horizontal="right" vertical="center"/>
      <protection/>
    </xf>
    <xf numFmtId="3" fontId="13" fillId="24" borderId="0" xfId="0" applyNumberFormat="1" applyFont="1" applyFill="1" applyBorder="1" applyAlignment="1" applyProtection="1">
      <alignment horizontal="right" vertical="center"/>
      <protection/>
    </xf>
    <xf numFmtId="0" fontId="0" fillId="24" borderId="0" xfId="0" applyFill="1" applyBorder="1" applyAlignment="1">
      <alignment/>
    </xf>
    <xf numFmtId="3" fontId="13" fillId="24" borderId="0" xfId="0" applyNumberFormat="1" applyFont="1" applyFill="1" applyBorder="1" applyAlignment="1" applyProtection="1">
      <alignment horizontal="right" vertical="center"/>
      <protection/>
    </xf>
    <xf numFmtId="0" fontId="13" fillId="0" borderId="29" xfId="0" applyFont="1" applyFill="1" applyBorder="1" applyAlignment="1" applyProtection="1">
      <alignment vertical="center"/>
      <protection/>
    </xf>
    <xf numFmtId="0" fontId="12" fillId="17" borderId="13" xfId="0" applyFont="1" applyFill="1" applyBorder="1" applyAlignment="1" applyProtection="1">
      <alignment vertical="center"/>
      <protection/>
    </xf>
    <xf numFmtId="3" fontId="12" fillId="17" borderId="10" xfId="0" applyNumberFormat="1" applyFont="1" applyFill="1" applyBorder="1" applyAlignment="1" applyProtection="1">
      <alignment horizontal="right" vertical="center"/>
      <protection/>
    </xf>
    <xf numFmtId="0" fontId="0" fillId="17" borderId="0" xfId="0" applyFill="1" applyAlignment="1">
      <alignment/>
    </xf>
    <xf numFmtId="0" fontId="12" fillId="0" borderId="30" xfId="0" applyFont="1" applyFill="1" applyBorder="1" applyAlignment="1" applyProtection="1">
      <alignment vertical="center"/>
      <protection/>
    </xf>
    <xf numFmtId="0" fontId="13" fillId="0" borderId="27" xfId="0" applyFont="1" applyFill="1" applyBorder="1" applyAlignment="1" applyProtection="1">
      <alignment vertical="center"/>
      <protection/>
    </xf>
    <xf numFmtId="0" fontId="13" fillId="0" borderId="20" xfId="0" applyFont="1" applyBorder="1" applyAlignment="1">
      <alignment/>
    </xf>
    <xf numFmtId="3" fontId="12" fillId="24" borderId="10" xfId="0" applyNumberFormat="1" applyFont="1" applyFill="1" applyBorder="1" applyAlignment="1" applyProtection="1">
      <alignment horizontal="right" vertical="center"/>
      <protection/>
    </xf>
    <xf numFmtId="3" fontId="12" fillId="0" borderId="10" xfId="0" applyNumberFormat="1" applyFont="1" applyFill="1" applyBorder="1" applyAlignment="1" applyProtection="1">
      <alignment horizontal="right" vertical="center"/>
      <protection/>
    </xf>
    <xf numFmtId="0" fontId="13" fillId="17" borderId="10" xfId="0" applyFont="1" applyFill="1" applyBorder="1" applyAlignment="1" applyProtection="1">
      <alignment vertical="center"/>
      <protection/>
    </xf>
    <xf numFmtId="3" fontId="13" fillId="17" borderId="10" xfId="0" applyNumberFormat="1" applyFont="1" applyFill="1" applyBorder="1" applyAlignment="1" applyProtection="1">
      <alignment horizontal="right" vertical="center"/>
      <protection/>
    </xf>
    <xf numFmtId="0" fontId="13" fillId="17" borderId="12" xfId="0" applyFont="1" applyFill="1" applyBorder="1" applyAlignment="1" applyProtection="1">
      <alignment vertical="center"/>
      <protection/>
    </xf>
    <xf numFmtId="0" fontId="13" fillId="24" borderId="11" xfId="0" applyFont="1" applyFill="1" applyBorder="1" applyAlignment="1">
      <alignment/>
    </xf>
    <xf numFmtId="0" fontId="13" fillId="24" borderId="14" xfId="0" applyFont="1" applyFill="1" applyBorder="1" applyAlignment="1">
      <alignment/>
    </xf>
    <xf numFmtId="0" fontId="11" fillId="0" borderId="31" xfId="0" applyFont="1" applyFill="1" applyBorder="1" applyAlignment="1" applyProtection="1">
      <alignment vertical="center"/>
      <protection/>
    </xf>
    <xf numFmtId="0" fontId="11" fillId="0" borderId="32" xfId="0" applyFont="1" applyFill="1" applyBorder="1" applyAlignment="1" applyProtection="1">
      <alignment vertical="center"/>
      <protection/>
    </xf>
    <xf numFmtId="0" fontId="0" fillId="0" borderId="33" xfId="0" applyBorder="1" applyAlignment="1">
      <alignment/>
    </xf>
    <xf numFmtId="0" fontId="0" fillId="0" borderId="31" xfId="0" applyFill="1" applyBorder="1" applyAlignment="1">
      <alignment/>
    </xf>
    <xf numFmtId="0" fontId="15" fillId="0" borderId="33" xfId="0" applyFont="1" applyFill="1" applyBorder="1" applyAlignment="1" applyProtection="1">
      <alignment vertical="center"/>
      <protection/>
    </xf>
    <xf numFmtId="0" fontId="11" fillId="0" borderId="34" xfId="0" applyFont="1" applyFill="1" applyBorder="1" applyAlignment="1" applyProtection="1">
      <alignment vertical="center"/>
      <protection/>
    </xf>
    <xf numFmtId="0" fontId="15" fillId="0" borderId="14" xfId="0" applyFont="1" applyFill="1" applyBorder="1" applyAlignment="1" applyProtection="1">
      <alignment vertical="center"/>
      <protection/>
    </xf>
    <xf numFmtId="0" fontId="15" fillId="0" borderId="34" xfId="0" applyFont="1" applyFill="1" applyBorder="1" applyAlignment="1" applyProtection="1">
      <alignment vertical="center"/>
      <protection/>
    </xf>
    <xf numFmtId="0" fontId="0" fillId="0" borderId="35" xfId="0" applyBorder="1" applyAlignment="1">
      <alignment/>
    </xf>
    <xf numFmtId="0" fontId="11" fillId="0" borderId="17" xfId="0" applyFont="1" applyFill="1" applyBorder="1" applyAlignment="1" applyProtection="1">
      <alignment horizontal="left" vertical="center"/>
      <protection/>
    </xf>
    <xf numFmtId="0" fontId="15" fillId="0" borderId="17" xfId="0" applyFont="1" applyFill="1" applyBorder="1" applyAlignment="1" applyProtection="1">
      <alignment horizontal="right" vertical="center"/>
      <protection/>
    </xf>
    <xf numFmtId="0" fontId="13" fillId="0" borderId="36" xfId="0" applyFont="1" applyFill="1" applyBorder="1" applyAlignment="1" applyProtection="1">
      <alignment vertical="center"/>
      <protection/>
    </xf>
    <xf numFmtId="0" fontId="11" fillId="0" borderId="37" xfId="0" applyFont="1" applyFill="1" applyBorder="1" applyAlignment="1" applyProtection="1">
      <alignment horizontal="left" vertical="center"/>
      <protection/>
    </xf>
    <xf numFmtId="0" fontId="0" fillId="0" borderId="14" xfId="0" applyFill="1" applyBorder="1" applyAlignment="1">
      <alignment/>
    </xf>
    <xf numFmtId="0" fontId="11" fillId="0" borderId="24" xfId="0" applyFont="1" applyFill="1" applyBorder="1" applyAlignment="1" applyProtection="1">
      <alignment vertical="center"/>
      <protection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37" xfId="0" applyBorder="1" applyAlignment="1">
      <alignment/>
    </xf>
    <xf numFmtId="0" fontId="0" fillId="0" borderId="31" xfId="0" applyBorder="1" applyAlignment="1">
      <alignment/>
    </xf>
    <xf numFmtId="0" fontId="11" fillId="0" borderId="41" xfId="0" applyFont="1" applyFill="1" applyBorder="1" applyAlignment="1" applyProtection="1">
      <alignment vertical="center"/>
      <protection/>
    </xf>
    <xf numFmtId="0" fontId="11" fillId="0" borderId="39" xfId="0" applyFont="1" applyFill="1" applyBorder="1" applyAlignment="1" applyProtection="1">
      <alignment vertical="center"/>
      <protection/>
    </xf>
    <xf numFmtId="0" fontId="0" fillId="0" borderId="42" xfId="0" applyFill="1" applyBorder="1" applyAlignment="1">
      <alignment/>
    </xf>
    <xf numFmtId="0" fontId="15" fillId="0" borderId="39" xfId="0" applyFont="1" applyFill="1" applyBorder="1" applyAlignment="1" applyProtection="1">
      <alignment vertical="center"/>
      <protection/>
    </xf>
    <xf numFmtId="0" fontId="16" fillId="0" borderId="14" xfId="0" applyFont="1" applyFill="1" applyBorder="1" applyAlignment="1">
      <alignment/>
    </xf>
    <xf numFmtId="0" fontId="13" fillId="17" borderId="13" xfId="0" applyFont="1" applyFill="1" applyBorder="1" applyAlignment="1" applyProtection="1">
      <alignment vertical="center"/>
      <protection/>
    </xf>
    <xf numFmtId="0" fontId="13" fillId="0" borderId="43" xfId="0" applyFont="1" applyFill="1" applyBorder="1" applyAlignment="1" applyProtection="1">
      <alignment vertical="center"/>
      <protection/>
    </xf>
    <xf numFmtId="0" fontId="13" fillId="24" borderId="10" xfId="0" applyFont="1" applyFill="1" applyBorder="1" applyAlignment="1">
      <alignment/>
    </xf>
    <xf numFmtId="0" fontId="9" fillId="0" borderId="44" xfId="0" applyFont="1" applyBorder="1" applyAlignment="1">
      <alignment/>
    </xf>
    <xf numFmtId="0" fontId="13" fillId="0" borderId="45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23" xfId="0" applyFont="1" applyBorder="1" applyAlignment="1">
      <alignment/>
    </xf>
    <xf numFmtId="0" fontId="12" fillId="0" borderId="0" xfId="0" applyFont="1" applyFill="1" applyBorder="1" applyAlignment="1" applyProtection="1">
      <alignment vertical="center"/>
      <protection/>
    </xf>
    <xf numFmtId="0" fontId="13" fillId="0" borderId="25" xfId="0" applyFont="1" applyBorder="1" applyAlignment="1">
      <alignment/>
    </xf>
    <xf numFmtId="0" fontId="11" fillId="0" borderId="21" xfId="0" applyFont="1" applyFill="1" applyBorder="1" applyAlignment="1" applyProtection="1">
      <alignment horizontal="left" vertical="center"/>
      <protection/>
    </xf>
    <xf numFmtId="0" fontId="0" fillId="0" borderId="46" xfId="0" applyBorder="1" applyAlignment="1">
      <alignment horizontal="center"/>
    </xf>
    <xf numFmtId="0" fontId="21" fillId="0" borderId="47" xfId="0" applyFont="1" applyBorder="1" applyAlignment="1">
      <alignment horizontal="center" vertical="center"/>
    </xf>
    <xf numFmtId="0" fontId="21" fillId="0" borderId="48" xfId="0" applyFont="1" applyBorder="1" applyAlignment="1">
      <alignment horizontal="center" vertical="center"/>
    </xf>
    <xf numFmtId="0" fontId="21" fillId="0" borderId="49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2" fillId="0" borderId="43" xfId="0" applyFont="1" applyBorder="1" applyAlignment="1">
      <alignment horizontal="right"/>
    </xf>
    <xf numFmtId="0" fontId="22" fillId="0" borderId="50" xfId="0" applyFont="1" applyBorder="1" applyAlignment="1">
      <alignment horizontal="right"/>
    </xf>
    <xf numFmtId="3" fontId="12" fillId="25" borderId="10" xfId="0" applyNumberFormat="1" applyFont="1" applyFill="1" applyBorder="1" applyAlignment="1" applyProtection="1">
      <alignment horizontal="right" vertical="center"/>
      <protection/>
    </xf>
    <xf numFmtId="0" fontId="13" fillId="25" borderId="51" xfId="0" applyFont="1" applyFill="1" applyBorder="1" applyAlignment="1" applyProtection="1">
      <alignment vertical="center"/>
      <protection/>
    </xf>
    <xf numFmtId="0" fontId="12" fillId="25" borderId="15" xfId="0" applyFont="1" applyFill="1" applyBorder="1" applyAlignment="1" applyProtection="1">
      <alignment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0</xdr:row>
      <xdr:rowOff>171450</xdr:rowOff>
    </xdr:from>
    <xdr:to>
      <xdr:col>1</xdr:col>
      <xdr:colOff>1200150</xdr:colOff>
      <xdr:row>7</xdr:row>
      <xdr:rowOff>133350</xdr:rowOff>
    </xdr:to>
    <xdr:pic>
      <xdr:nvPicPr>
        <xdr:cNvPr id="1" name="Picture 4" descr="ЕЛ-11М-15 3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171450"/>
          <a:ext cx="112395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1085850</xdr:colOff>
      <xdr:row>0</xdr:row>
      <xdr:rowOff>171450</xdr:rowOff>
    </xdr:from>
    <xdr:to>
      <xdr:col>1</xdr:col>
      <xdr:colOff>2152650</xdr:colOff>
      <xdr:row>7</xdr:row>
      <xdr:rowOff>114300</xdr:rowOff>
    </xdr:to>
    <xdr:pic>
      <xdr:nvPicPr>
        <xdr:cNvPr id="2" name="Picture 3" descr="ЕЛ-12М-08 38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0175" y="171450"/>
          <a:ext cx="106680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mregion.ru/" TargetMode="External" /><Relationship Id="rId2" Type="http://schemas.openxmlformats.org/officeDocument/2006/relationships/hyperlink" Target="mailto:74tiger@mail.ru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2"/>
  <sheetViews>
    <sheetView tabSelected="1" zoomScalePageLayoutView="0" workbookViewId="0" topLeftCell="A34">
      <selection activeCell="B50" sqref="B50:F50"/>
    </sheetView>
  </sheetViews>
  <sheetFormatPr defaultColWidth="9.00390625" defaultRowHeight="12.75"/>
  <cols>
    <col min="1" max="1" width="4.125" style="0" customWidth="1"/>
    <col min="2" max="2" width="29.375" style="0" customWidth="1"/>
    <col min="3" max="3" width="43.00390625" style="0" customWidth="1"/>
    <col min="4" max="4" width="18.00390625" style="0" customWidth="1"/>
    <col min="5" max="6" width="17.75390625" style="0" customWidth="1"/>
  </cols>
  <sheetData>
    <row r="1" spans="2:3" ht="31.5">
      <c r="B1" s="1"/>
      <c r="C1" s="2" t="s">
        <v>1</v>
      </c>
    </row>
    <row r="2" spans="3:4" ht="15.75">
      <c r="C2" s="3" t="s">
        <v>203</v>
      </c>
      <c r="D2" s="4"/>
    </row>
    <row r="3" spans="3:5" ht="14.25">
      <c r="C3" s="3" t="s">
        <v>2</v>
      </c>
      <c r="D3" s="4"/>
      <c r="E3" s="59" t="s">
        <v>200</v>
      </c>
    </row>
    <row r="4" spans="3:5" ht="14.25">
      <c r="C4" s="3" t="s">
        <v>3</v>
      </c>
      <c r="D4" s="4"/>
      <c r="E4" s="59" t="s">
        <v>201</v>
      </c>
    </row>
    <row r="5" spans="3:5" ht="14.25">
      <c r="C5" s="3" t="s">
        <v>4</v>
      </c>
      <c r="D5" s="4"/>
      <c r="E5" t="s">
        <v>202</v>
      </c>
    </row>
    <row r="6" spans="3:4" ht="14.25">
      <c r="C6" s="3" t="s">
        <v>5</v>
      </c>
      <c r="D6" s="4"/>
    </row>
    <row r="7" ht="12.75">
      <c r="C7" s="3" t="s">
        <v>6</v>
      </c>
    </row>
    <row r="9" ht="15">
      <c r="C9" s="5" t="s">
        <v>238</v>
      </c>
    </row>
    <row r="11" spans="2:6" ht="15.75">
      <c r="B11" s="134" t="s">
        <v>7</v>
      </c>
      <c r="C11" s="136" t="s">
        <v>8</v>
      </c>
      <c r="D11" s="138" t="s">
        <v>0</v>
      </c>
      <c r="E11" s="139"/>
      <c r="F11" s="133"/>
    </row>
    <row r="12" spans="2:6" ht="12.75">
      <c r="B12" s="135" t="s">
        <v>7</v>
      </c>
      <c r="C12" s="137"/>
      <c r="D12" s="6" t="s">
        <v>9</v>
      </c>
      <c r="E12" s="7" t="s">
        <v>196</v>
      </c>
      <c r="F12" s="126" t="s">
        <v>197</v>
      </c>
    </row>
    <row r="13" spans="1:6" ht="15.75">
      <c r="A13">
        <v>1</v>
      </c>
      <c r="B13" s="8" t="s">
        <v>10</v>
      </c>
      <c r="C13" s="9" t="s">
        <v>11</v>
      </c>
      <c r="D13" s="140">
        <f>E13*1.03</f>
        <v>1056.6564</v>
      </c>
      <c r="E13" s="10">
        <f>F13*1.03</f>
        <v>1025.88</v>
      </c>
      <c r="F13" s="10">
        <v>996</v>
      </c>
    </row>
    <row r="14" spans="1:6" ht="15" customHeight="1">
      <c r="A14">
        <v>2</v>
      </c>
      <c r="B14" s="11" t="s">
        <v>12</v>
      </c>
      <c r="C14" s="9" t="s">
        <v>228</v>
      </c>
      <c r="D14" s="140">
        <v>1057</v>
      </c>
      <c r="E14" s="10">
        <v>1026</v>
      </c>
      <c r="F14" s="10">
        <v>996</v>
      </c>
    </row>
    <row r="15" spans="1:6" ht="12.75">
      <c r="A15">
        <v>3</v>
      </c>
      <c r="B15" s="11" t="s">
        <v>13</v>
      </c>
      <c r="C15" s="12" t="s">
        <v>239</v>
      </c>
      <c r="D15" s="140">
        <f aca="true" t="shared" si="0" ref="D15:D84">E15*1.03</f>
        <v>1145.7720000000002</v>
      </c>
      <c r="E15" s="10">
        <f aca="true" t="shared" si="1" ref="E15:E84">F15*1.03</f>
        <v>1112.4</v>
      </c>
      <c r="F15" s="10">
        <v>1080</v>
      </c>
    </row>
    <row r="16" spans="1:6" ht="12.75">
      <c r="A16">
        <v>4</v>
      </c>
      <c r="B16" s="11"/>
      <c r="C16" s="12" t="s">
        <v>14</v>
      </c>
      <c r="D16" s="140">
        <f t="shared" si="0"/>
        <v>1183.9644</v>
      </c>
      <c r="E16" s="10">
        <f t="shared" si="1"/>
        <v>1149.48</v>
      </c>
      <c r="F16" s="10">
        <v>1116</v>
      </c>
    </row>
    <row r="17" spans="1:6" ht="12.75">
      <c r="A17">
        <v>5</v>
      </c>
      <c r="B17" s="13"/>
      <c r="C17" s="14" t="s">
        <v>15</v>
      </c>
      <c r="D17" s="140">
        <f t="shared" si="0"/>
        <v>1260.3492</v>
      </c>
      <c r="E17" s="10">
        <f t="shared" si="1"/>
        <v>1223.64</v>
      </c>
      <c r="F17" s="10">
        <v>1188</v>
      </c>
    </row>
    <row r="18" spans="1:6" ht="12.75">
      <c r="A18">
        <v>6</v>
      </c>
      <c r="B18" s="13"/>
      <c r="C18" s="12" t="s">
        <v>16</v>
      </c>
      <c r="D18" s="140">
        <f t="shared" si="0"/>
        <v>1120.3104</v>
      </c>
      <c r="E18" s="10">
        <f t="shared" si="1"/>
        <v>1087.68</v>
      </c>
      <c r="F18" s="10">
        <v>1056</v>
      </c>
    </row>
    <row r="19" spans="1:6" ht="12.75">
      <c r="A19">
        <v>7</v>
      </c>
      <c r="B19" s="13"/>
      <c r="C19" s="12" t="s">
        <v>17</v>
      </c>
      <c r="D19" s="140">
        <v>1160</v>
      </c>
      <c r="E19" s="10">
        <v>1125</v>
      </c>
      <c r="F19" s="10">
        <v>1092</v>
      </c>
    </row>
    <row r="20" spans="1:6" ht="12.75">
      <c r="A20">
        <v>8</v>
      </c>
      <c r="B20" s="13"/>
      <c r="C20" s="12" t="s">
        <v>18</v>
      </c>
      <c r="D20" s="140">
        <f t="shared" si="0"/>
        <v>1196.6951999999999</v>
      </c>
      <c r="E20" s="10">
        <f t="shared" si="1"/>
        <v>1161.84</v>
      </c>
      <c r="F20" s="10">
        <v>1128</v>
      </c>
    </row>
    <row r="21" spans="1:6" ht="12.75">
      <c r="A21">
        <v>9</v>
      </c>
      <c r="B21" s="15"/>
      <c r="C21" s="12" t="s">
        <v>19</v>
      </c>
      <c r="D21" s="76">
        <f t="shared" si="0"/>
        <v>1247.6184</v>
      </c>
      <c r="E21" s="10">
        <f t="shared" si="1"/>
        <v>1211.28</v>
      </c>
      <c r="F21" s="10">
        <v>1176</v>
      </c>
    </row>
    <row r="22" spans="1:6" ht="12.75">
      <c r="A22">
        <v>10</v>
      </c>
      <c r="C22" s="125" t="s">
        <v>20</v>
      </c>
      <c r="D22" s="76">
        <v>1100</v>
      </c>
      <c r="E22" s="10">
        <v>1067</v>
      </c>
      <c r="F22" s="16">
        <v>1035</v>
      </c>
    </row>
    <row r="23" spans="1:6" ht="12.75">
      <c r="A23">
        <v>11</v>
      </c>
      <c r="B23" s="13"/>
      <c r="C23" s="14" t="s">
        <v>21</v>
      </c>
      <c r="D23" s="76">
        <f t="shared" si="0"/>
        <v>1234.8876</v>
      </c>
      <c r="E23" s="10">
        <f t="shared" si="1"/>
        <v>1198.92</v>
      </c>
      <c r="F23" s="17">
        <v>1164</v>
      </c>
    </row>
    <row r="24" spans="1:6" ht="12.75">
      <c r="A24">
        <v>12</v>
      </c>
      <c r="B24" s="13"/>
      <c r="C24" s="14" t="s">
        <v>22</v>
      </c>
      <c r="D24" s="76">
        <f t="shared" si="0"/>
        <v>1253.9838</v>
      </c>
      <c r="E24" s="10">
        <f t="shared" si="1"/>
        <v>1217.46</v>
      </c>
      <c r="F24" s="17">
        <v>1182</v>
      </c>
    </row>
    <row r="25" spans="1:6" ht="12.75">
      <c r="A25">
        <v>13</v>
      </c>
      <c r="B25" s="13"/>
      <c r="C25" s="14" t="s">
        <v>23</v>
      </c>
      <c r="D25" s="76">
        <f t="shared" si="0"/>
        <v>1336.734</v>
      </c>
      <c r="E25" s="10">
        <f t="shared" si="1"/>
        <v>1297.8</v>
      </c>
      <c r="F25" s="17">
        <v>1260</v>
      </c>
    </row>
    <row r="26" spans="1:6" ht="12.75">
      <c r="A26">
        <v>14</v>
      </c>
      <c r="B26" s="13"/>
      <c r="C26" s="14" t="s">
        <v>24</v>
      </c>
      <c r="D26" s="76">
        <f t="shared" si="0"/>
        <v>1222.1568</v>
      </c>
      <c r="E26" s="10">
        <f t="shared" si="1"/>
        <v>1186.56</v>
      </c>
      <c r="F26" s="17">
        <v>1152</v>
      </c>
    </row>
    <row r="27" spans="1:6" ht="12.75">
      <c r="A27">
        <v>15</v>
      </c>
      <c r="B27" s="13"/>
      <c r="C27" s="14" t="s">
        <v>25</v>
      </c>
      <c r="D27" s="76">
        <f t="shared" si="0"/>
        <v>1247.6184</v>
      </c>
      <c r="E27" s="10">
        <f t="shared" si="1"/>
        <v>1211.28</v>
      </c>
      <c r="F27" s="17">
        <v>1176</v>
      </c>
    </row>
    <row r="28" spans="1:6" ht="12.75">
      <c r="A28">
        <v>16</v>
      </c>
      <c r="B28" s="13"/>
      <c r="C28" s="14" t="s">
        <v>26</v>
      </c>
      <c r="D28" s="76">
        <f t="shared" si="0"/>
        <v>1336.734</v>
      </c>
      <c r="E28" s="10">
        <f t="shared" si="1"/>
        <v>1297.8</v>
      </c>
      <c r="F28" s="17">
        <v>1260</v>
      </c>
    </row>
    <row r="29" spans="1:6" ht="12.75">
      <c r="A29">
        <v>17</v>
      </c>
      <c r="B29" s="13"/>
      <c r="C29" s="14" t="s">
        <v>27</v>
      </c>
      <c r="D29" s="76">
        <f t="shared" si="0"/>
        <v>1336.734</v>
      </c>
      <c r="E29" s="10">
        <f t="shared" si="1"/>
        <v>1297.8</v>
      </c>
      <c r="F29" s="17">
        <v>1260</v>
      </c>
    </row>
    <row r="30" spans="1:6" ht="12.75">
      <c r="A30">
        <v>18</v>
      </c>
      <c r="B30" s="13"/>
      <c r="C30" s="14" t="s">
        <v>28</v>
      </c>
      <c r="D30" s="76">
        <f t="shared" si="0"/>
        <v>1425.8496</v>
      </c>
      <c r="E30" s="10">
        <f t="shared" si="1"/>
        <v>1384.32</v>
      </c>
      <c r="F30" s="17">
        <v>1344</v>
      </c>
    </row>
    <row r="31" spans="1:6" ht="12.75">
      <c r="A31">
        <v>19</v>
      </c>
      <c r="B31" s="13"/>
      <c r="C31" s="14" t="s">
        <v>29</v>
      </c>
      <c r="D31" s="76">
        <f t="shared" si="0"/>
        <v>1298.5416</v>
      </c>
      <c r="E31" s="10">
        <f t="shared" si="1"/>
        <v>1260.72</v>
      </c>
      <c r="F31" s="17">
        <v>1224</v>
      </c>
    </row>
    <row r="32" spans="1:6" ht="12.75">
      <c r="A32">
        <v>20</v>
      </c>
      <c r="B32" s="13"/>
      <c r="C32" s="14" t="s">
        <v>30</v>
      </c>
      <c r="D32" s="76">
        <f t="shared" si="0"/>
        <v>1400.3880000000001</v>
      </c>
      <c r="E32" s="10">
        <f t="shared" si="1"/>
        <v>1359.6000000000001</v>
      </c>
      <c r="F32" s="17">
        <v>1320</v>
      </c>
    </row>
    <row r="33" spans="1:6" ht="12.75">
      <c r="A33">
        <v>21</v>
      </c>
      <c r="C33" s="14" t="s">
        <v>31</v>
      </c>
      <c r="D33" s="76">
        <f t="shared" si="0"/>
        <v>1546.7922</v>
      </c>
      <c r="E33" s="10">
        <f t="shared" si="1"/>
        <v>1501.74</v>
      </c>
      <c r="F33" s="17">
        <v>1458</v>
      </c>
    </row>
    <row r="34" spans="1:6" ht="12.75">
      <c r="A34">
        <v>22</v>
      </c>
      <c r="B34" s="13"/>
      <c r="C34" s="14" t="s">
        <v>32</v>
      </c>
      <c r="D34" s="76">
        <f t="shared" si="0"/>
        <v>1432.2150000000001</v>
      </c>
      <c r="E34" s="10">
        <f t="shared" si="1"/>
        <v>1390.5</v>
      </c>
      <c r="F34" s="17">
        <v>1350</v>
      </c>
    </row>
    <row r="35" spans="1:6" ht="12.75">
      <c r="A35">
        <v>23</v>
      </c>
      <c r="B35" s="18"/>
      <c r="C35" s="14" t="s">
        <v>33</v>
      </c>
      <c r="D35" s="76">
        <f t="shared" si="0"/>
        <v>1655.004</v>
      </c>
      <c r="E35" s="10">
        <f t="shared" si="1"/>
        <v>1606.8</v>
      </c>
      <c r="F35" s="17">
        <v>1560</v>
      </c>
    </row>
    <row r="36" spans="1:6" ht="12.75">
      <c r="A36">
        <v>24</v>
      </c>
      <c r="B36" s="11" t="s">
        <v>34</v>
      </c>
      <c r="C36" s="12" t="s">
        <v>35</v>
      </c>
      <c r="D36" s="76">
        <f t="shared" si="0"/>
        <v>1139.4066</v>
      </c>
      <c r="E36" s="10">
        <f t="shared" si="1"/>
        <v>1106.22</v>
      </c>
      <c r="F36" s="10">
        <v>1074</v>
      </c>
    </row>
    <row r="37" spans="1:6" ht="12.75">
      <c r="A37">
        <v>25</v>
      </c>
      <c r="B37" s="11"/>
      <c r="C37" s="12" t="s">
        <v>36</v>
      </c>
      <c r="D37" s="76">
        <f t="shared" si="0"/>
        <v>1209.4260000000002</v>
      </c>
      <c r="E37" s="10">
        <f t="shared" si="1"/>
        <v>1174.2</v>
      </c>
      <c r="F37" s="10">
        <v>1140</v>
      </c>
    </row>
    <row r="38" spans="1:6" ht="12.75">
      <c r="A38">
        <v>26</v>
      </c>
      <c r="B38" s="11"/>
      <c r="C38" s="12" t="s">
        <v>37</v>
      </c>
      <c r="D38" s="76">
        <f t="shared" si="0"/>
        <v>1260.3492</v>
      </c>
      <c r="E38" s="10">
        <f t="shared" si="1"/>
        <v>1223.64</v>
      </c>
      <c r="F38" s="10">
        <v>1188</v>
      </c>
    </row>
    <row r="39" spans="1:6" ht="12.75">
      <c r="A39">
        <v>27</v>
      </c>
      <c r="B39" s="11"/>
      <c r="C39" s="12" t="s">
        <v>38</v>
      </c>
      <c r="D39" s="76">
        <f t="shared" si="0"/>
        <v>1464.0420000000001</v>
      </c>
      <c r="E39" s="10">
        <f t="shared" si="1"/>
        <v>1421.4</v>
      </c>
      <c r="F39" s="10">
        <v>1380</v>
      </c>
    </row>
    <row r="40" spans="1:6" ht="12.75">
      <c r="A40">
        <v>28</v>
      </c>
      <c r="B40" s="11"/>
      <c r="C40" s="12" t="s">
        <v>39</v>
      </c>
      <c r="D40" s="76">
        <f t="shared" si="0"/>
        <v>1241.2530000000002</v>
      </c>
      <c r="E40" s="10">
        <f t="shared" si="1"/>
        <v>1205.1000000000001</v>
      </c>
      <c r="F40" s="10">
        <v>1170</v>
      </c>
    </row>
    <row r="41" spans="1:6" ht="12.75">
      <c r="A41">
        <v>29</v>
      </c>
      <c r="B41" s="11"/>
      <c r="C41" s="12" t="s">
        <v>40</v>
      </c>
      <c r="D41" s="76">
        <f t="shared" si="0"/>
        <v>1394.0226</v>
      </c>
      <c r="E41" s="10">
        <f t="shared" si="1"/>
        <v>1353.42</v>
      </c>
      <c r="F41" s="10">
        <v>1314</v>
      </c>
    </row>
    <row r="42" spans="1:6" ht="12.75">
      <c r="A42">
        <v>30</v>
      </c>
      <c r="B42" s="11"/>
      <c r="C42" s="14" t="s">
        <v>41</v>
      </c>
      <c r="D42" s="76">
        <f t="shared" si="0"/>
        <v>1209.4260000000002</v>
      </c>
      <c r="E42" s="10">
        <f t="shared" si="1"/>
        <v>1174.2</v>
      </c>
      <c r="F42" s="17">
        <v>1140</v>
      </c>
    </row>
    <row r="43" spans="1:6" ht="12.75">
      <c r="A43">
        <v>31</v>
      </c>
      <c r="B43" s="19"/>
      <c r="C43" s="14" t="s">
        <v>42</v>
      </c>
      <c r="D43" s="76">
        <f t="shared" si="0"/>
        <v>1527.6960000000001</v>
      </c>
      <c r="E43" s="10">
        <f t="shared" si="1"/>
        <v>1483.2</v>
      </c>
      <c r="F43" s="17">
        <v>1440</v>
      </c>
    </row>
    <row r="44" spans="1:6" ht="12.75">
      <c r="A44">
        <v>32</v>
      </c>
      <c r="B44" s="11" t="s">
        <v>43</v>
      </c>
      <c r="C44" s="12" t="s">
        <v>44</v>
      </c>
      <c r="D44" s="76">
        <f t="shared" si="0"/>
        <v>1266.7146</v>
      </c>
      <c r="E44" s="10">
        <f t="shared" si="1"/>
        <v>1229.82</v>
      </c>
      <c r="F44" s="10">
        <v>1194</v>
      </c>
    </row>
    <row r="45" spans="1:6" ht="12.75">
      <c r="A45">
        <v>33</v>
      </c>
      <c r="B45" s="11"/>
      <c r="C45" s="12" t="s">
        <v>45</v>
      </c>
      <c r="D45" s="76">
        <f t="shared" si="0"/>
        <v>1394.0226</v>
      </c>
      <c r="E45" s="10">
        <f t="shared" si="1"/>
        <v>1353.42</v>
      </c>
      <c r="F45" s="10">
        <v>1314</v>
      </c>
    </row>
    <row r="46" spans="1:6" ht="12.75">
      <c r="A46">
        <v>34</v>
      </c>
      <c r="B46" s="11"/>
      <c r="C46" s="20" t="s">
        <v>46</v>
      </c>
      <c r="D46" s="76">
        <f t="shared" si="0"/>
        <v>1266.7146</v>
      </c>
      <c r="E46" s="10">
        <f t="shared" si="1"/>
        <v>1229.82</v>
      </c>
      <c r="F46" s="10">
        <v>1194</v>
      </c>
    </row>
    <row r="47" spans="1:6" ht="12.75">
      <c r="A47">
        <v>35</v>
      </c>
      <c r="B47" s="127"/>
      <c r="C47" s="12" t="s">
        <v>47</v>
      </c>
      <c r="D47" s="76">
        <f t="shared" si="0"/>
        <v>1394.0226</v>
      </c>
      <c r="E47" s="10">
        <f t="shared" si="1"/>
        <v>1353.42</v>
      </c>
      <c r="F47" s="10">
        <v>1314</v>
      </c>
    </row>
    <row r="48" spans="1:6" ht="12.75">
      <c r="A48">
        <v>36</v>
      </c>
      <c r="B48" s="128"/>
      <c r="C48" s="21" t="s">
        <v>229</v>
      </c>
      <c r="D48" s="76">
        <v>1175</v>
      </c>
      <c r="E48" s="10">
        <v>1140</v>
      </c>
      <c r="F48" s="10">
        <v>1106</v>
      </c>
    </row>
    <row r="49" spans="1:6" ht="12.75">
      <c r="A49">
        <v>37</v>
      </c>
      <c r="B49" s="128"/>
      <c r="C49" s="21" t="s">
        <v>230</v>
      </c>
      <c r="D49" s="76">
        <v>1175</v>
      </c>
      <c r="E49" s="10">
        <v>1140</v>
      </c>
      <c r="F49" s="10">
        <v>1106</v>
      </c>
    </row>
    <row r="50" spans="1:6" ht="12.75">
      <c r="A50">
        <v>38</v>
      </c>
      <c r="B50" s="141" t="s">
        <v>48</v>
      </c>
      <c r="C50" s="142" t="s">
        <v>49</v>
      </c>
      <c r="D50" s="140">
        <f t="shared" si="0"/>
        <v>1183.9644</v>
      </c>
      <c r="E50" s="140">
        <f t="shared" si="1"/>
        <v>1149.48</v>
      </c>
      <c r="F50" s="140">
        <v>1116</v>
      </c>
    </row>
    <row r="51" spans="1:6" ht="12.75">
      <c r="A51">
        <v>39</v>
      </c>
      <c r="B51" s="84" t="s">
        <v>231</v>
      </c>
      <c r="C51" s="20" t="s">
        <v>211</v>
      </c>
      <c r="D51" s="76">
        <v>1350</v>
      </c>
      <c r="E51" s="10">
        <v>1309</v>
      </c>
      <c r="F51" s="10">
        <v>1270</v>
      </c>
    </row>
    <row r="52" spans="1:6" ht="12.75">
      <c r="A52">
        <v>40</v>
      </c>
      <c r="B52" s="84" t="s">
        <v>231</v>
      </c>
      <c r="C52" s="20" t="s">
        <v>212</v>
      </c>
      <c r="D52" s="76">
        <v>1350</v>
      </c>
      <c r="E52" s="10">
        <v>1309</v>
      </c>
      <c r="F52" s="10">
        <v>1270</v>
      </c>
    </row>
    <row r="53" spans="1:6" ht="12.75">
      <c r="A53">
        <v>41</v>
      </c>
      <c r="B53" s="84"/>
      <c r="C53" s="20" t="s">
        <v>213</v>
      </c>
      <c r="D53" s="76">
        <v>1440</v>
      </c>
      <c r="E53" s="10">
        <v>1396</v>
      </c>
      <c r="F53" s="10">
        <v>1354</v>
      </c>
    </row>
    <row r="54" spans="1:8" ht="12.75">
      <c r="A54">
        <v>42</v>
      </c>
      <c r="B54" s="96"/>
      <c r="C54" s="85" t="s">
        <v>50</v>
      </c>
      <c r="D54" s="86">
        <f t="shared" si="0"/>
        <v>1336.734</v>
      </c>
      <c r="E54" s="86">
        <f t="shared" si="1"/>
        <v>1297.8</v>
      </c>
      <c r="F54" s="86">
        <v>1260</v>
      </c>
      <c r="G54" s="87" t="s">
        <v>214</v>
      </c>
      <c r="H54" s="87"/>
    </row>
    <row r="55" spans="1:8" ht="12.75">
      <c r="A55">
        <v>43</v>
      </c>
      <c r="B55" s="96"/>
      <c r="C55" s="85" t="s">
        <v>51</v>
      </c>
      <c r="D55" s="86">
        <f t="shared" si="0"/>
        <v>1336.734</v>
      </c>
      <c r="E55" s="86">
        <f t="shared" si="1"/>
        <v>1297.8</v>
      </c>
      <c r="F55" s="86">
        <v>1260</v>
      </c>
      <c r="G55" s="87" t="s">
        <v>214</v>
      </c>
      <c r="H55" s="87"/>
    </row>
    <row r="56" spans="1:8" ht="12.75">
      <c r="A56">
        <v>44</v>
      </c>
      <c r="B56" s="96"/>
      <c r="C56" s="85" t="s">
        <v>52</v>
      </c>
      <c r="D56" s="86">
        <f t="shared" si="0"/>
        <v>1247.6184</v>
      </c>
      <c r="E56" s="86">
        <f t="shared" si="1"/>
        <v>1211.28</v>
      </c>
      <c r="F56" s="86">
        <v>1176</v>
      </c>
      <c r="G56" s="87" t="s">
        <v>214</v>
      </c>
      <c r="H56" s="87"/>
    </row>
    <row r="57" spans="1:8" ht="12.75">
      <c r="A57">
        <v>45</v>
      </c>
      <c r="B57" s="96"/>
      <c r="C57" s="85" t="s">
        <v>53</v>
      </c>
      <c r="D57" s="86">
        <f t="shared" si="0"/>
        <v>1336.734</v>
      </c>
      <c r="E57" s="86">
        <f t="shared" si="1"/>
        <v>1297.8</v>
      </c>
      <c r="F57" s="86">
        <v>1260</v>
      </c>
      <c r="G57" s="87" t="s">
        <v>214</v>
      </c>
      <c r="H57" s="87"/>
    </row>
    <row r="58" spans="1:8" ht="12.75">
      <c r="A58">
        <v>46</v>
      </c>
      <c r="B58" s="97"/>
      <c r="C58" s="85" t="s">
        <v>54</v>
      </c>
      <c r="D58" s="86">
        <f t="shared" si="0"/>
        <v>1464.0420000000001</v>
      </c>
      <c r="E58" s="86">
        <f t="shared" si="1"/>
        <v>1421.4</v>
      </c>
      <c r="F58" s="86">
        <v>1380</v>
      </c>
      <c r="G58" s="87" t="s">
        <v>214</v>
      </c>
      <c r="H58" s="87"/>
    </row>
    <row r="59" spans="1:6" ht="12.75">
      <c r="A59">
        <v>47</v>
      </c>
      <c r="B59" s="19" t="s">
        <v>55</v>
      </c>
      <c r="C59" s="20" t="s">
        <v>56</v>
      </c>
      <c r="D59" s="76">
        <f t="shared" si="0"/>
        <v>1166.99</v>
      </c>
      <c r="E59" s="10">
        <f t="shared" si="1"/>
        <v>1133</v>
      </c>
      <c r="F59" s="10">
        <v>1100</v>
      </c>
    </row>
    <row r="60" spans="2:6" ht="12.75">
      <c r="B60" s="129"/>
      <c r="C60" s="130"/>
      <c r="D60" s="79"/>
      <c r="E60" s="66"/>
      <c r="F60" s="66"/>
    </row>
    <row r="61" spans="2:6" ht="12.75">
      <c r="B61" s="131" t="s">
        <v>57</v>
      </c>
      <c r="C61" s="22" t="s">
        <v>58</v>
      </c>
      <c r="D61" s="77"/>
      <c r="E61" s="10"/>
      <c r="F61" s="22"/>
    </row>
    <row r="62" spans="1:6" ht="12.75">
      <c r="A62">
        <v>48</v>
      </c>
      <c r="B62" s="19"/>
      <c r="C62" s="21" t="s">
        <v>59</v>
      </c>
      <c r="D62" s="76">
        <f t="shared" si="0"/>
        <v>1209.4260000000002</v>
      </c>
      <c r="E62" s="10">
        <f t="shared" si="1"/>
        <v>1174.2</v>
      </c>
      <c r="F62" s="10">
        <v>1140</v>
      </c>
    </row>
    <row r="63" spans="1:6" ht="12.75">
      <c r="A63">
        <v>49</v>
      </c>
      <c r="B63" s="90" t="s">
        <v>215</v>
      </c>
      <c r="C63" s="88" t="s">
        <v>216</v>
      </c>
      <c r="D63" s="76">
        <v>935</v>
      </c>
      <c r="E63" s="10">
        <v>907</v>
      </c>
      <c r="F63" s="10">
        <v>880</v>
      </c>
    </row>
    <row r="64" spans="1:6" ht="12.75">
      <c r="A64">
        <v>50</v>
      </c>
      <c r="B64" s="89" t="s">
        <v>60</v>
      </c>
      <c r="C64" s="9" t="s">
        <v>61</v>
      </c>
      <c r="D64" s="76">
        <f t="shared" si="0"/>
        <v>1279.4454</v>
      </c>
      <c r="E64" s="10">
        <f t="shared" si="1"/>
        <v>1242.18</v>
      </c>
      <c r="F64" s="10">
        <v>1206</v>
      </c>
    </row>
    <row r="65" spans="1:6" ht="12.75">
      <c r="A65">
        <v>51</v>
      </c>
      <c r="B65" s="23"/>
      <c r="C65" s="14" t="s">
        <v>62</v>
      </c>
      <c r="D65" s="76">
        <f t="shared" si="0"/>
        <v>1464.0420000000001</v>
      </c>
      <c r="E65" s="10">
        <f t="shared" si="1"/>
        <v>1421.4</v>
      </c>
      <c r="F65" s="17">
        <v>1380</v>
      </c>
    </row>
    <row r="66" spans="1:6" ht="12.75">
      <c r="A66">
        <v>52</v>
      </c>
      <c r="B66" s="23"/>
      <c r="C66" s="14" t="s">
        <v>63</v>
      </c>
      <c r="D66" s="76">
        <f t="shared" si="0"/>
        <v>1336.734</v>
      </c>
      <c r="E66" s="10">
        <f t="shared" si="1"/>
        <v>1297.8</v>
      </c>
      <c r="F66" s="17">
        <v>1260</v>
      </c>
    </row>
    <row r="67" spans="1:6" ht="12.75">
      <c r="A67">
        <v>53</v>
      </c>
      <c r="B67" s="13"/>
      <c r="C67" s="12" t="s">
        <v>64</v>
      </c>
      <c r="D67" s="76">
        <f t="shared" si="0"/>
        <v>1279.4454</v>
      </c>
      <c r="E67" s="10">
        <f t="shared" si="1"/>
        <v>1242.18</v>
      </c>
      <c r="F67" s="10">
        <v>1206</v>
      </c>
    </row>
    <row r="68" spans="1:6" ht="12.75">
      <c r="A68">
        <v>54</v>
      </c>
      <c r="B68" s="13"/>
      <c r="C68" s="12" t="s">
        <v>65</v>
      </c>
      <c r="D68" s="76">
        <f t="shared" si="0"/>
        <v>1400.3880000000001</v>
      </c>
      <c r="E68" s="10">
        <f t="shared" si="1"/>
        <v>1359.6000000000001</v>
      </c>
      <c r="F68" s="10">
        <v>1320</v>
      </c>
    </row>
    <row r="69" spans="1:6" ht="12.75">
      <c r="A69">
        <v>55</v>
      </c>
      <c r="B69" s="71"/>
      <c r="C69" s="20" t="s">
        <v>232</v>
      </c>
      <c r="D69" s="76">
        <v>1655</v>
      </c>
      <c r="E69" s="10">
        <v>1607</v>
      </c>
      <c r="F69" s="10">
        <v>1560</v>
      </c>
    </row>
    <row r="70" spans="1:6" ht="12.75">
      <c r="A70">
        <v>56</v>
      </c>
      <c r="B70" s="24"/>
      <c r="C70" s="20" t="s">
        <v>66</v>
      </c>
      <c r="D70" s="76">
        <f t="shared" si="0"/>
        <v>1655.004</v>
      </c>
      <c r="E70" s="10">
        <f t="shared" si="1"/>
        <v>1606.8</v>
      </c>
      <c r="F70" s="10">
        <v>1560</v>
      </c>
    </row>
    <row r="71" spans="2:6" ht="15.75">
      <c r="B71" s="60" t="s">
        <v>67</v>
      </c>
      <c r="C71" s="70"/>
      <c r="D71" s="78"/>
      <c r="E71" s="66"/>
      <c r="F71" s="70"/>
    </row>
    <row r="72" spans="1:6" ht="12.75">
      <c r="A72">
        <v>57</v>
      </c>
      <c r="B72" s="13"/>
      <c r="C72" s="17" t="s">
        <v>68</v>
      </c>
      <c r="D72" s="76">
        <f t="shared" si="0"/>
        <v>814.7712</v>
      </c>
      <c r="E72" s="10">
        <f t="shared" si="1"/>
        <v>791.04</v>
      </c>
      <c r="F72" s="26">
        <v>768</v>
      </c>
    </row>
    <row r="73" spans="1:6" ht="12.75">
      <c r="A73">
        <v>58</v>
      </c>
      <c r="B73" s="13"/>
      <c r="C73" s="28" t="s">
        <v>234</v>
      </c>
      <c r="D73" s="76">
        <v>850</v>
      </c>
      <c r="E73" s="10">
        <v>825</v>
      </c>
      <c r="F73" s="26">
        <v>784</v>
      </c>
    </row>
    <row r="74" spans="1:6" ht="12.75">
      <c r="A74">
        <v>59</v>
      </c>
      <c r="B74" s="27"/>
      <c r="C74" s="28" t="s">
        <v>235</v>
      </c>
      <c r="D74" s="76">
        <v>850</v>
      </c>
      <c r="E74" s="10">
        <v>825</v>
      </c>
      <c r="F74" s="26">
        <v>784</v>
      </c>
    </row>
    <row r="75" spans="1:6" ht="12.75">
      <c r="A75">
        <v>60</v>
      </c>
      <c r="B75" s="27"/>
      <c r="C75" s="30" t="s">
        <v>217</v>
      </c>
      <c r="D75" s="76">
        <v>850</v>
      </c>
      <c r="E75" s="10">
        <v>825</v>
      </c>
      <c r="F75" s="26">
        <v>784</v>
      </c>
    </row>
    <row r="76" spans="1:6" ht="12.75">
      <c r="A76">
        <v>61</v>
      </c>
      <c r="B76" s="27"/>
      <c r="C76" s="30" t="s">
        <v>233</v>
      </c>
      <c r="D76" s="76">
        <f t="shared" si="0"/>
        <v>1538.305</v>
      </c>
      <c r="E76" s="10">
        <f t="shared" si="1"/>
        <v>1493.5</v>
      </c>
      <c r="F76" s="26">
        <v>1450</v>
      </c>
    </row>
    <row r="77" spans="1:6" ht="12.75">
      <c r="A77">
        <v>62</v>
      </c>
      <c r="B77" s="13"/>
      <c r="C77" s="28" t="s">
        <v>206</v>
      </c>
      <c r="D77" s="76">
        <v>875</v>
      </c>
      <c r="E77" s="10">
        <v>849</v>
      </c>
      <c r="F77" s="26">
        <v>807</v>
      </c>
    </row>
    <row r="78" spans="1:6" ht="12.75">
      <c r="A78">
        <v>63</v>
      </c>
      <c r="B78" s="13"/>
      <c r="C78" s="28" t="s">
        <v>207</v>
      </c>
      <c r="D78" s="76">
        <v>875</v>
      </c>
      <c r="E78" s="10">
        <v>849</v>
      </c>
      <c r="F78" s="26">
        <v>807</v>
      </c>
    </row>
    <row r="79" spans="1:6" ht="12.75">
      <c r="A79">
        <v>64</v>
      </c>
      <c r="B79" s="61"/>
      <c r="C79" s="62" t="s">
        <v>208</v>
      </c>
      <c r="D79" s="76">
        <v>875</v>
      </c>
      <c r="E79" s="10">
        <v>849</v>
      </c>
      <c r="F79" s="26">
        <v>807</v>
      </c>
    </row>
    <row r="80" spans="1:6" ht="15.75">
      <c r="A80">
        <v>65</v>
      </c>
      <c r="B80" s="29" t="s">
        <v>69</v>
      </c>
      <c r="C80" s="25" t="s">
        <v>237</v>
      </c>
      <c r="D80" s="76">
        <f t="shared" si="0"/>
        <v>1171.2336000000003</v>
      </c>
      <c r="E80" s="10">
        <f t="shared" si="1"/>
        <v>1137.1200000000001</v>
      </c>
      <c r="F80" s="26">
        <v>1104</v>
      </c>
    </row>
    <row r="81" spans="1:6" ht="15.75">
      <c r="A81">
        <v>66</v>
      </c>
      <c r="B81" s="132"/>
      <c r="C81" s="62" t="s">
        <v>236</v>
      </c>
      <c r="D81" s="76">
        <v>1171</v>
      </c>
      <c r="E81" s="10">
        <v>1137</v>
      </c>
      <c r="F81" s="26">
        <v>1104</v>
      </c>
    </row>
    <row r="82" spans="1:6" ht="12.75">
      <c r="A82">
        <v>67</v>
      </c>
      <c r="B82" s="13"/>
      <c r="C82" s="28" t="s">
        <v>70</v>
      </c>
      <c r="D82" s="76">
        <f t="shared" si="0"/>
        <v>1183.9644</v>
      </c>
      <c r="E82" s="10">
        <f t="shared" si="1"/>
        <v>1149.48</v>
      </c>
      <c r="F82" s="26">
        <v>1116</v>
      </c>
    </row>
    <row r="83" spans="1:6" ht="12.75">
      <c r="A83">
        <v>68</v>
      </c>
      <c r="B83" s="13"/>
      <c r="C83" s="28" t="s">
        <v>71</v>
      </c>
      <c r="D83" s="76">
        <f t="shared" si="0"/>
        <v>1260.3492</v>
      </c>
      <c r="E83" s="10">
        <f t="shared" si="1"/>
        <v>1223.64</v>
      </c>
      <c r="F83" s="26">
        <v>1188</v>
      </c>
    </row>
    <row r="84" spans="1:6" ht="12.75">
      <c r="A84">
        <v>69</v>
      </c>
      <c r="C84" s="30" t="s">
        <v>72</v>
      </c>
      <c r="D84" s="76">
        <f t="shared" si="0"/>
        <v>1183.9644</v>
      </c>
      <c r="E84" s="10">
        <f t="shared" si="1"/>
        <v>1149.48</v>
      </c>
      <c r="F84" s="26">
        <v>1116</v>
      </c>
    </row>
    <row r="85" spans="1:6" ht="12.75">
      <c r="A85">
        <v>70</v>
      </c>
      <c r="B85" s="13"/>
      <c r="C85" s="30" t="s">
        <v>73</v>
      </c>
      <c r="D85" s="76">
        <f aca="true" t="shared" si="2" ref="D85:D130">E85*1.03</f>
        <v>1183.9644</v>
      </c>
      <c r="E85" s="10">
        <f aca="true" t="shared" si="3" ref="E85:E130">F85*1.03</f>
        <v>1149.48</v>
      </c>
      <c r="F85" s="26">
        <v>1116</v>
      </c>
    </row>
    <row r="86" spans="1:6" ht="12.75">
      <c r="A86">
        <v>71</v>
      </c>
      <c r="B86" s="13"/>
      <c r="C86" s="30" t="s">
        <v>218</v>
      </c>
      <c r="D86" s="76">
        <v>1184</v>
      </c>
      <c r="E86" s="10">
        <v>1149</v>
      </c>
      <c r="F86" s="26">
        <v>1116</v>
      </c>
    </row>
    <row r="87" spans="1:6" ht="12.75">
      <c r="A87">
        <v>72</v>
      </c>
      <c r="B87" s="13"/>
      <c r="C87" s="28" t="s">
        <v>74</v>
      </c>
      <c r="D87" s="76">
        <f t="shared" si="2"/>
        <v>1260.3492</v>
      </c>
      <c r="E87" s="10">
        <f t="shared" si="3"/>
        <v>1223.64</v>
      </c>
      <c r="F87" s="26">
        <v>1188</v>
      </c>
    </row>
    <row r="88" spans="1:6" ht="12.75">
      <c r="A88">
        <v>73</v>
      </c>
      <c r="B88" s="13"/>
      <c r="C88" s="28" t="s">
        <v>75</v>
      </c>
      <c r="D88" s="76">
        <f t="shared" si="2"/>
        <v>1177.599</v>
      </c>
      <c r="E88" s="10">
        <f t="shared" si="3"/>
        <v>1143.3</v>
      </c>
      <c r="F88" s="26">
        <v>1110</v>
      </c>
    </row>
    <row r="89" spans="1:6" ht="12.75">
      <c r="A89">
        <v>74</v>
      </c>
      <c r="B89" s="13"/>
      <c r="C89" s="28" t="s">
        <v>76</v>
      </c>
      <c r="D89" s="76">
        <f t="shared" si="2"/>
        <v>1177.599</v>
      </c>
      <c r="E89" s="10">
        <f t="shared" si="3"/>
        <v>1143.3</v>
      </c>
      <c r="F89" s="26">
        <v>1110</v>
      </c>
    </row>
    <row r="90" spans="1:6" ht="12.75">
      <c r="A90">
        <v>75</v>
      </c>
      <c r="B90" s="13"/>
      <c r="C90" s="28" t="s">
        <v>77</v>
      </c>
      <c r="D90" s="76">
        <f t="shared" si="2"/>
        <v>1220.035</v>
      </c>
      <c r="E90" s="10">
        <f t="shared" si="3"/>
        <v>1184.5</v>
      </c>
      <c r="F90" s="26">
        <v>1150</v>
      </c>
    </row>
    <row r="91" spans="1:6" ht="12.75">
      <c r="A91">
        <v>76</v>
      </c>
      <c r="B91" s="13"/>
      <c r="C91" s="28" t="s">
        <v>78</v>
      </c>
      <c r="D91" s="76">
        <f t="shared" si="2"/>
        <v>1260.3492</v>
      </c>
      <c r="E91" s="10">
        <f t="shared" si="3"/>
        <v>1223.64</v>
      </c>
      <c r="F91" s="26">
        <v>1188</v>
      </c>
    </row>
    <row r="92" spans="1:6" ht="12.75">
      <c r="A92">
        <v>77</v>
      </c>
      <c r="B92" s="13"/>
      <c r="C92" s="28" t="s">
        <v>79</v>
      </c>
      <c r="D92" s="76">
        <f t="shared" si="2"/>
        <v>814.7712</v>
      </c>
      <c r="E92" s="10">
        <f t="shared" si="3"/>
        <v>791.04</v>
      </c>
      <c r="F92" s="26">
        <v>768</v>
      </c>
    </row>
    <row r="93" spans="1:6" ht="12.75">
      <c r="A93">
        <v>78</v>
      </c>
      <c r="B93" s="13"/>
      <c r="C93" s="30" t="s">
        <v>80</v>
      </c>
      <c r="D93" s="76">
        <f t="shared" si="2"/>
        <v>1400.3880000000001</v>
      </c>
      <c r="E93" s="10">
        <f t="shared" si="3"/>
        <v>1359.6000000000001</v>
      </c>
      <c r="F93" s="26">
        <v>1320</v>
      </c>
    </row>
    <row r="94" spans="1:6" ht="12.75">
      <c r="A94">
        <v>79</v>
      </c>
      <c r="B94" s="31"/>
      <c r="C94" s="30" t="s">
        <v>81</v>
      </c>
      <c r="D94" s="76">
        <f t="shared" si="2"/>
        <v>1502.2344</v>
      </c>
      <c r="E94" s="10">
        <f t="shared" si="3"/>
        <v>1458.48</v>
      </c>
      <c r="F94" s="26">
        <v>1416</v>
      </c>
    </row>
    <row r="95" spans="1:6" ht="12.75">
      <c r="A95">
        <v>80</v>
      </c>
      <c r="B95" s="13"/>
      <c r="C95" s="30" t="s">
        <v>82</v>
      </c>
      <c r="D95" s="76">
        <f t="shared" si="2"/>
        <v>1362.1956</v>
      </c>
      <c r="E95" s="10">
        <f t="shared" si="3"/>
        <v>1322.52</v>
      </c>
      <c r="F95" s="26">
        <v>1284</v>
      </c>
    </row>
    <row r="96" spans="1:6" ht="12.75">
      <c r="A96">
        <v>81</v>
      </c>
      <c r="B96" s="31"/>
      <c r="C96" s="30" t="s">
        <v>83</v>
      </c>
      <c r="D96" s="76">
        <f t="shared" si="2"/>
        <v>687.4632</v>
      </c>
      <c r="E96" s="10">
        <f t="shared" si="3"/>
        <v>667.44</v>
      </c>
      <c r="F96" s="26">
        <v>648</v>
      </c>
    </row>
    <row r="97" spans="1:6" ht="12.75">
      <c r="A97">
        <v>82</v>
      </c>
      <c r="B97" s="13"/>
      <c r="C97" s="28" t="s">
        <v>84</v>
      </c>
      <c r="D97" s="76">
        <f t="shared" si="2"/>
        <v>1260.3492</v>
      </c>
      <c r="E97" s="10">
        <f t="shared" si="3"/>
        <v>1223.64</v>
      </c>
      <c r="F97" s="26">
        <v>1188</v>
      </c>
    </row>
    <row r="98" spans="1:6" ht="12.75">
      <c r="A98">
        <v>83</v>
      </c>
      <c r="B98" s="31"/>
      <c r="C98" s="30" t="s">
        <v>85</v>
      </c>
      <c r="D98" s="76">
        <f t="shared" si="2"/>
        <v>1655.004</v>
      </c>
      <c r="E98" s="10">
        <f t="shared" si="3"/>
        <v>1606.8</v>
      </c>
      <c r="F98" s="26">
        <v>1560</v>
      </c>
    </row>
    <row r="99" spans="1:6" ht="12.75">
      <c r="A99">
        <v>84</v>
      </c>
      <c r="B99" s="72"/>
      <c r="C99" s="28" t="s">
        <v>86</v>
      </c>
      <c r="D99" s="76">
        <f t="shared" si="2"/>
        <v>1260.3492</v>
      </c>
      <c r="E99" s="10">
        <f t="shared" si="3"/>
        <v>1223.64</v>
      </c>
      <c r="F99" s="26">
        <v>1188</v>
      </c>
    </row>
    <row r="100" spans="1:6" ht="12.75">
      <c r="A100">
        <v>85</v>
      </c>
      <c r="B100" s="69"/>
      <c r="C100" s="53" t="s">
        <v>87</v>
      </c>
      <c r="D100" s="76">
        <f t="shared" si="2"/>
        <v>1527.6960000000001</v>
      </c>
      <c r="E100" s="10">
        <f t="shared" si="3"/>
        <v>1483.2</v>
      </c>
      <c r="F100" s="26">
        <v>1440</v>
      </c>
    </row>
    <row r="101" spans="1:6" ht="12.75">
      <c r="A101">
        <v>86</v>
      </c>
      <c r="B101" s="73"/>
      <c r="C101" s="28" t="s">
        <v>88</v>
      </c>
      <c r="D101" s="76">
        <f t="shared" si="2"/>
        <v>1018.464</v>
      </c>
      <c r="E101" s="10">
        <f t="shared" si="3"/>
        <v>988.8000000000001</v>
      </c>
      <c r="F101" s="26">
        <v>960</v>
      </c>
    </row>
    <row r="102" spans="1:6" ht="12.75">
      <c r="A102">
        <v>87</v>
      </c>
      <c r="B102" s="13"/>
      <c r="C102" s="28" t="s">
        <v>89</v>
      </c>
      <c r="D102" s="76">
        <f t="shared" si="2"/>
        <v>1260.3492</v>
      </c>
      <c r="E102" s="10">
        <f t="shared" si="3"/>
        <v>1223.64</v>
      </c>
      <c r="F102" s="26">
        <v>1188</v>
      </c>
    </row>
    <row r="103" spans="1:6" ht="12.75">
      <c r="A103">
        <v>88</v>
      </c>
      <c r="B103" s="31"/>
      <c r="C103" s="32" t="s">
        <v>90</v>
      </c>
      <c r="D103" s="76">
        <f t="shared" si="2"/>
        <v>1220.035</v>
      </c>
      <c r="E103" s="10">
        <f t="shared" si="3"/>
        <v>1184.5</v>
      </c>
      <c r="F103" s="26">
        <v>1150</v>
      </c>
    </row>
    <row r="104" spans="1:6" ht="12.75">
      <c r="A104">
        <v>89</v>
      </c>
      <c r="B104" s="18"/>
      <c r="C104" s="17" t="s">
        <v>91</v>
      </c>
      <c r="D104" s="76">
        <f t="shared" si="2"/>
        <v>1266.7146</v>
      </c>
      <c r="E104" s="10">
        <f t="shared" si="3"/>
        <v>1229.82</v>
      </c>
      <c r="F104" s="26">
        <v>1194</v>
      </c>
    </row>
    <row r="105" spans="2:6" ht="12.75">
      <c r="B105" s="64"/>
      <c r="C105" s="65"/>
      <c r="D105" s="79"/>
      <c r="E105" s="66"/>
      <c r="F105" s="67"/>
    </row>
    <row r="106" spans="1:6" ht="15.75">
      <c r="A106">
        <v>90</v>
      </c>
      <c r="B106" s="33" t="s">
        <v>209</v>
      </c>
      <c r="C106" s="17" t="s">
        <v>210</v>
      </c>
      <c r="D106" s="76">
        <v>1145</v>
      </c>
      <c r="E106" s="10">
        <v>1111</v>
      </c>
      <c r="F106" s="26">
        <v>1055</v>
      </c>
    </row>
    <row r="107" spans="2:6" ht="12.75">
      <c r="B107" s="64"/>
      <c r="C107" s="65"/>
      <c r="D107" s="79"/>
      <c r="E107" s="66"/>
      <c r="F107" s="67"/>
    </row>
    <row r="108" spans="1:8" ht="15.75">
      <c r="A108">
        <v>91</v>
      </c>
      <c r="B108" s="33" t="s">
        <v>92</v>
      </c>
      <c r="C108" s="93" t="s">
        <v>93</v>
      </c>
      <c r="D108" s="86">
        <f t="shared" si="2"/>
        <v>636.54</v>
      </c>
      <c r="E108" s="86">
        <f t="shared" si="3"/>
        <v>618</v>
      </c>
      <c r="F108" s="94">
        <v>600</v>
      </c>
      <c r="G108" s="87" t="s">
        <v>214</v>
      </c>
      <c r="H108" s="87"/>
    </row>
    <row r="109" spans="1:8" ht="12.75">
      <c r="A109">
        <v>92</v>
      </c>
      <c r="C109" s="95" t="s">
        <v>94</v>
      </c>
      <c r="D109" s="86">
        <f t="shared" si="2"/>
        <v>795.6750000000001</v>
      </c>
      <c r="E109" s="86">
        <f t="shared" si="3"/>
        <v>772.5</v>
      </c>
      <c r="F109" s="94">
        <v>750</v>
      </c>
      <c r="G109" s="87" t="s">
        <v>214</v>
      </c>
      <c r="H109" s="87"/>
    </row>
    <row r="110" spans="1:8" ht="12.75">
      <c r="A110">
        <v>93</v>
      </c>
      <c r="B110" s="34" t="s">
        <v>95</v>
      </c>
      <c r="C110" s="93" t="s">
        <v>96</v>
      </c>
      <c r="D110" s="86">
        <f t="shared" si="2"/>
        <v>657.758</v>
      </c>
      <c r="E110" s="86">
        <f t="shared" si="3"/>
        <v>638.6</v>
      </c>
      <c r="F110" s="94">
        <v>620</v>
      </c>
      <c r="G110" s="87" t="s">
        <v>214</v>
      </c>
      <c r="H110" s="87"/>
    </row>
    <row r="111" spans="1:8" ht="12.75">
      <c r="A111">
        <v>94</v>
      </c>
      <c r="B111" s="34" t="s">
        <v>95</v>
      </c>
      <c r="C111" s="93" t="s">
        <v>97</v>
      </c>
      <c r="D111" s="86">
        <f t="shared" si="2"/>
        <v>827.502</v>
      </c>
      <c r="E111" s="86">
        <f t="shared" si="3"/>
        <v>803.4</v>
      </c>
      <c r="F111" s="93">
        <v>780</v>
      </c>
      <c r="G111" s="87" t="s">
        <v>214</v>
      </c>
      <c r="H111" s="87"/>
    </row>
    <row r="112" spans="1:6" ht="12.75">
      <c r="A112">
        <v>95</v>
      </c>
      <c r="B112" s="34" t="s">
        <v>221</v>
      </c>
      <c r="C112" s="63" t="s">
        <v>219</v>
      </c>
      <c r="D112" s="91">
        <v>1040</v>
      </c>
      <c r="E112" s="92">
        <v>1009</v>
      </c>
      <c r="F112" s="63">
        <v>979</v>
      </c>
    </row>
    <row r="113" spans="1:6" ht="12.75">
      <c r="A113">
        <v>96</v>
      </c>
      <c r="B113" s="34" t="s">
        <v>221</v>
      </c>
      <c r="C113" s="63" t="s">
        <v>220</v>
      </c>
      <c r="D113" s="91">
        <v>1115</v>
      </c>
      <c r="E113" s="92">
        <v>1082</v>
      </c>
      <c r="F113" s="63">
        <v>1050</v>
      </c>
    </row>
    <row r="114" spans="1:6" ht="26.25" customHeight="1">
      <c r="A114">
        <v>97</v>
      </c>
      <c r="B114" s="34" t="s">
        <v>223</v>
      </c>
      <c r="C114" s="63" t="s">
        <v>222</v>
      </c>
      <c r="D114" s="91">
        <v>1250</v>
      </c>
      <c r="E114" s="92">
        <v>1212</v>
      </c>
      <c r="F114" s="63">
        <v>1176</v>
      </c>
    </row>
    <row r="115" spans="2:4" ht="12.75">
      <c r="B115" s="100"/>
      <c r="D115" s="57"/>
    </row>
    <row r="116" spans="1:6" ht="15.75">
      <c r="A116">
        <v>98</v>
      </c>
      <c r="B116" s="99" t="s">
        <v>98</v>
      </c>
      <c r="C116" s="17" t="s">
        <v>99</v>
      </c>
      <c r="D116" s="76">
        <v>995</v>
      </c>
      <c r="E116" s="10">
        <v>965</v>
      </c>
      <c r="F116" s="26">
        <v>936</v>
      </c>
    </row>
    <row r="117" spans="1:6" ht="15.75">
      <c r="A117">
        <v>99</v>
      </c>
      <c r="B117" s="98"/>
      <c r="C117" s="63" t="s">
        <v>204</v>
      </c>
      <c r="D117" s="76">
        <v>42</v>
      </c>
      <c r="E117" s="10">
        <v>41</v>
      </c>
      <c r="F117" s="26">
        <v>39</v>
      </c>
    </row>
    <row r="118" spans="2:6" ht="15.75">
      <c r="B118" s="118"/>
      <c r="C118" s="51"/>
      <c r="D118" s="76"/>
      <c r="E118" s="10"/>
      <c r="F118" s="26"/>
    </row>
    <row r="119" spans="1:6" ht="15.75">
      <c r="A119">
        <v>100</v>
      </c>
      <c r="B119" s="99" t="s">
        <v>209</v>
      </c>
      <c r="C119" s="63" t="s">
        <v>224</v>
      </c>
      <c r="D119" s="80">
        <v>1145</v>
      </c>
      <c r="E119" s="10">
        <v>1110</v>
      </c>
      <c r="F119" s="26">
        <v>1078</v>
      </c>
    </row>
    <row r="120" spans="2:6" ht="15.75">
      <c r="B120" s="119"/>
      <c r="C120" s="51"/>
      <c r="D120" s="81"/>
      <c r="E120" s="66"/>
      <c r="F120" s="67"/>
    </row>
    <row r="121" spans="1:6" ht="15.75">
      <c r="A121">
        <v>101</v>
      </c>
      <c r="B121" s="36" t="s">
        <v>100</v>
      </c>
      <c r="C121" s="17" t="s">
        <v>101</v>
      </c>
      <c r="D121" s="76">
        <f t="shared" si="2"/>
        <v>1298.5416</v>
      </c>
      <c r="E121" s="10">
        <f t="shared" si="3"/>
        <v>1260.72</v>
      </c>
      <c r="F121" s="26">
        <v>1224</v>
      </c>
    </row>
    <row r="122" spans="1:6" ht="15.75">
      <c r="A122">
        <v>102</v>
      </c>
      <c r="B122" s="74"/>
      <c r="C122" s="17" t="s">
        <v>205</v>
      </c>
      <c r="D122" s="76">
        <v>125</v>
      </c>
      <c r="E122" s="10">
        <v>121</v>
      </c>
      <c r="F122" s="26">
        <v>115</v>
      </c>
    </row>
    <row r="123" spans="1:6" ht="12.75">
      <c r="A123">
        <v>103</v>
      </c>
      <c r="B123" s="120"/>
      <c r="C123" s="37" t="s">
        <v>102</v>
      </c>
      <c r="D123" s="76">
        <v>20</v>
      </c>
      <c r="E123" s="10">
        <v>19</v>
      </c>
      <c r="F123" s="26">
        <v>18</v>
      </c>
    </row>
    <row r="124" spans="1:6" ht="12.75">
      <c r="A124">
        <v>104</v>
      </c>
      <c r="B124" s="75"/>
      <c r="C124" s="17" t="s">
        <v>225</v>
      </c>
      <c r="D124" s="76">
        <v>1430</v>
      </c>
      <c r="E124" s="10">
        <v>1387</v>
      </c>
      <c r="F124" s="26">
        <v>1345</v>
      </c>
    </row>
    <row r="125" spans="1:6" ht="12.75">
      <c r="A125">
        <v>105</v>
      </c>
      <c r="B125" s="101"/>
      <c r="C125" s="37" t="s">
        <v>102</v>
      </c>
      <c r="D125" s="76">
        <v>47</v>
      </c>
      <c r="E125" s="10">
        <v>45</v>
      </c>
      <c r="F125" s="26">
        <v>43</v>
      </c>
    </row>
    <row r="126" spans="2:6" ht="12.75">
      <c r="B126" s="102"/>
      <c r="C126" s="35"/>
      <c r="D126" s="81"/>
      <c r="E126" s="66"/>
      <c r="F126" s="67"/>
    </row>
    <row r="127" spans="1:6" ht="25.5">
      <c r="A127">
        <v>106</v>
      </c>
      <c r="B127" s="68" t="s">
        <v>103</v>
      </c>
      <c r="C127" s="39" t="s">
        <v>104</v>
      </c>
      <c r="D127" s="76">
        <f t="shared" si="2"/>
        <v>662.0016</v>
      </c>
      <c r="E127" s="10">
        <f t="shared" si="3"/>
        <v>642.72</v>
      </c>
      <c r="F127" s="16">
        <v>624</v>
      </c>
    </row>
    <row r="128" spans="1:6" ht="12.75">
      <c r="A128">
        <v>107</v>
      </c>
      <c r="B128" s="40"/>
      <c r="C128" s="37" t="s">
        <v>102</v>
      </c>
      <c r="D128" s="76">
        <v>20</v>
      </c>
      <c r="E128" s="10">
        <v>19</v>
      </c>
      <c r="F128" s="26">
        <v>18</v>
      </c>
    </row>
    <row r="129" spans="1:6" ht="12.75">
      <c r="A129">
        <v>108</v>
      </c>
      <c r="B129" s="40"/>
      <c r="C129" s="37" t="s">
        <v>105</v>
      </c>
      <c r="D129" s="76">
        <v>16</v>
      </c>
      <c r="E129" s="10">
        <v>16</v>
      </c>
      <c r="F129" s="26">
        <v>15</v>
      </c>
    </row>
    <row r="130" spans="1:6" ht="12.75">
      <c r="A130">
        <v>109</v>
      </c>
      <c r="B130" s="122"/>
      <c r="C130" s="37" t="s">
        <v>106</v>
      </c>
      <c r="D130" s="76">
        <f t="shared" si="2"/>
        <v>95.48100000000001</v>
      </c>
      <c r="E130" s="10">
        <f t="shared" si="3"/>
        <v>92.7</v>
      </c>
      <c r="F130" s="26">
        <v>90</v>
      </c>
    </row>
    <row r="131" spans="2:6" ht="12.75">
      <c r="B131" s="121"/>
      <c r="C131" s="15"/>
      <c r="D131" s="82"/>
      <c r="E131" s="15"/>
      <c r="F131" s="70"/>
    </row>
    <row r="132" spans="1:6" ht="15.75">
      <c r="A132">
        <v>110</v>
      </c>
      <c r="B132" s="103" t="s">
        <v>107</v>
      </c>
      <c r="C132" s="37" t="s">
        <v>108</v>
      </c>
      <c r="D132" s="76">
        <v>1228</v>
      </c>
      <c r="E132" s="10">
        <v>1191</v>
      </c>
      <c r="F132" s="26">
        <v>1131</v>
      </c>
    </row>
    <row r="133" spans="1:6" ht="15.75">
      <c r="A133">
        <v>111</v>
      </c>
      <c r="B133" s="33" t="s">
        <v>109</v>
      </c>
      <c r="C133" s="41" t="s">
        <v>110</v>
      </c>
      <c r="D133" s="76">
        <v>1099</v>
      </c>
      <c r="E133" s="10">
        <v>1066</v>
      </c>
      <c r="F133" s="26">
        <v>1013</v>
      </c>
    </row>
    <row r="134" spans="1:6" ht="12.75">
      <c r="A134">
        <v>112</v>
      </c>
      <c r="B134" s="105"/>
      <c r="C134" s="41" t="s">
        <v>111</v>
      </c>
      <c r="D134" s="76">
        <v>1099</v>
      </c>
      <c r="E134" s="10">
        <v>1066</v>
      </c>
      <c r="F134" s="26">
        <v>1013</v>
      </c>
    </row>
    <row r="135" spans="1:6" ht="12.75">
      <c r="A135">
        <v>113</v>
      </c>
      <c r="B135" s="38"/>
      <c r="C135" s="41" t="s">
        <v>112</v>
      </c>
      <c r="D135" s="76">
        <v>1638</v>
      </c>
      <c r="E135" s="10">
        <v>1589</v>
      </c>
      <c r="F135" s="26">
        <v>1510</v>
      </c>
    </row>
    <row r="136" spans="1:6" ht="12.75">
      <c r="A136">
        <v>114</v>
      </c>
      <c r="B136" s="38"/>
      <c r="C136" s="41" t="s">
        <v>113</v>
      </c>
      <c r="D136" s="76">
        <v>1638</v>
      </c>
      <c r="E136" s="10">
        <v>1589</v>
      </c>
      <c r="F136" s="26">
        <v>1510</v>
      </c>
    </row>
    <row r="137" spans="1:6" ht="12.75">
      <c r="A137">
        <v>115</v>
      </c>
      <c r="B137" s="38"/>
      <c r="C137" s="41" t="s">
        <v>114</v>
      </c>
      <c r="D137" s="76">
        <v>1168</v>
      </c>
      <c r="E137" s="10">
        <v>1133</v>
      </c>
      <c r="F137" s="26">
        <v>1076</v>
      </c>
    </row>
    <row r="138" spans="1:6" ht="12.75">
      <c r="A138">
        <v>116</v>
      </c>
      <c r="B138" s="38"/>
      <c r="C138" s="41" t="s">
        <v>115</v>
      </c>
      <c r="D138" s="76">
        <v>1640</v>
      </c>
      <c r="E138" s="10">
        <v>1591</v>
      </c>
      <c r="F138" s="26">
        <v>1511</v>
      </c>
    </row>
    <row r="139" spans="1:6" ht="12.75">
      <c r="A139">
        <v>117</v>
      </c>
      <c r="B139" s="104"/>
      <c r="C139" s="41" t="s">
        <v>116</v>
      </c>
      <c r="D139" s="76">
        <v>1313</v>
      </c>
      <c r="E139" s="10">
        <v>1274</v>
      </c>
      <c r="F139" s="26">
        <v>1210</v>
      </c>
    </row>
    <row r="140" spans="1:6" ht="15.75">
      <c r="A140">
        <v>118</v>
      </c>
      <c r="B140" s="36" t="s">
        <v>117</v>
      </c>
      <c r="C140" s="41" t="s">
        <v>118</v>
      </c>
      <c r="D140" s="76">
        <v>1821</v>
      </c>
      <c r="E140" s="10">
        <v>1766</v>
      </c>
      <c r="F140" s="26">
        <v>1678</v>
      </c>
    </row>
    <row r="141" spans="1:6" ht="12.75">
      <c r="A141">
        <v>119</v>
      </c>
      <c r="B141" s="105"/>
      <c r="C141" s="17" t="s">
        <v>119</v>
      </c>
      <c r="D141" s="76">
        <v>1800</v>
      </c>
      <c r="E141" s="10">
        <v>1746</v>
      </c>
      <c r="F141" s="26">
        <v>1659</v>
      </c>
    </row>
    <row r="142" spans="1:6" ht="12.75">
      <c r="A142">
        <v>120</v>
      </c>
      <c r="B142" s="38"/>
      <c r="C142" s="28" t="s">
        <v>120</v>
      </c>
      <c r="D142" s="76">
        <v>1344</v>
      </c>
      <c r="E142" s="10">
        <v>1304</v>
      </c>
      <c r="F142" s="26">
        <v>1239</v>
      </c>
    </row>
    <row r="143" spans="1:6" ht="12.75">
      <c r="A143">
        <v>121</v>
      </c>
      <c r="B143" s="38"/>
      <c r="C143" s="28" t="s">
        <v>121</v>
      </c>
      <c r="D143" s="76">
        <v>1344</v>
      </c>
      <c r="E143" s="10">
        <v>1304</v>
      </c>
      <c r="F143" s="26">
        <v>1239</v>
      </c>
    </row>
    <row r="144" spans="1:6" ht="12.75">
      <c r="A144">
        <v>122</v>
      </c>
      <c r="B144" s="38"/>
      <c r="C144" s="28" t="s">
        <v>122</v>
      </c>
      <c r="D144" s="76">
        <v>1344</v>
      </c>
      <c r="E144" s="10">
        <v>1304</v>
      </c>
      <c r="F144" s="26">
        <v>1239</v>
      </c>
    </row>
    <row r="145" spans="1:8" ht="12.75">
      <c r="A145">
        <v>123</v>
      </c>
      <c r="B145" s="106"/>
      <c r="C145" s="123" t="s">
        <v>123</v>
      </c>
      <c r="D145" s="86">
        <v>1914</v>
      </c>
      <c r="E145" s="86">
        <v>1857</v>
      </c>
      <c r="F145" s="94">
        <v>1764</v>
      </c>
      <c r="G145" s="87" t="s">
        <v>214</v>
      </c>
      <c r="H145" s="87"/>
    </row>
    <row r="146" spans="1:6" ht="15.75">
      <c r="A146">
        <v>124</v>
      </c>
      <c r="B146" s="36" t="s">
        <v>124</v>
      </c>
      <c r="C146" s="17" t="s">
        <v>125</v>
      </c>
      <c r="D146" s="76">
        <v>883</v>
      </c>
      <c r="E146" s="10">
        <v>857</v>
      </c>
      <c r="F146" s="26">
        <v>814</v>
      </c>
    </row>
    <row r="147" spans="1:6" ht="12.75">
      <c r="A147">
        <v>125</v>
      </c>
      <c r="B147" s="105"/>
      <c r="C147" s="17" t="s">
        <v>126</v>
      </c>
      <c r="D147" s="76">
        <v>645</v>
      </c>
      <c r="E147" s="10">
        <v>626</v>
      </c>
      <c r="F147" s="26">
        <v>595</v>
      </c>
    </row>
    <row r="148" spans="1:6" ht="12.75">
      <c r="A148">
        <v>126</v>
      </c>
      <c r="B148" s="38"/>
      <c r="C148" s="37" t="s">
        <v>127</v>
      </c>
      <c r="D148" s="76">
        <v>645</v>
      </c>
      <c r="E148" s="10">
        <v>626</v>
      </c>
      <c r="F148" s="26">
        <v>595</v>
      </c>
    </row>
    <row r="149" spans="1:6" ht="12.75">
      <c r="A149">
        <v>127</v>
      </c>
      <c r="B149" s="38"/>
      <c r="C149" s="17" t="s">
        <v>128</v>
      </c>
      <c r="D149" s="76">
        <v>690</v>
      </c>
      <c r="E149" s="10">
        <v>669</v>
      </c>
      <c r="F149" s="26">
        <v>636</v>
      </c>
    </row>
    <row r="150" spans="1:6" ht="12.75">
      <c r="A150">
        <v>128</v>
      </c>
      <c r="B150" s="104"/>
      <c r="C150" s="17" t="s">
        <v>129</v>
      </c>
      <c r="D150" s="76">
        <v>690</v>
      </c>
      <c r="E150" s="10">
        <v>669</v>
      </c>
      <c r="F150" s="26">
        <v>636</v>
      </c>
    </row>
    <row r="151" spans="1:6" ht="15.75">
      <c r="A151">
        <v>129</v>
      </c>
      <c r="B151" s="36" t="s">
        <v>130</v>
      </c>
      <c r="C151" s="28" t="s">
        <v>131</v>
      </c>
      <c r="D151" s="76">
        <v>2177</v>
      </c>
      <c r="E151" s="10">
        <v>2112</v>
      </c>
      <c r="F151" s="26">
        <v>2006</v>
      </c>
    </row>
    <row r="152" spans="1:6" ht="12.75">
      <c r="A152">
        <v>130</v>
      </c>
      <c r="B152" s="105"/>
      <c r="C152" s="28" t="s">
        <v>132</v>
      </c>
      <c r="D152" s="76">
        <v>1813</v>
      </c>
      <c r="E152" s="10">
        <v>1759</v>
      </c>
      <c r="F152" s="26">
        <v>1671</v>
      </c>
    </row>
    <row r="153" spans="1:6" ht="12.75">
      <c r="A153">
        <v>131</v>
      </c>
      <c r="B153" s="38"/>
      <c r="C153" s="28" t="s">
        <v>133</v>
      </c>
      <c r="D153" s="76">
        <v>1813</v>
      </c>
      <c r="E153" s="10">
        <v>1759</v>
      </c>
      <c r="F153" s="26">
        <v>1671</v>
      </c>
    </row>
    <row r="154" spans="1:6" ht="12.75">
      <c r="A154">
        <v>132</v>
      </c>
      <c r="B154" s="38"/>
      <c r="C154" s="28" t="s">
        <v>134</v>
      </c>
      <c r="D154" s="76">
        <v>2327</v>
      </c>
      <c r="E154" s="10">
        <v>2257</v>
      </c>
      <c r="F154" s="26">
        <v>2144</v>
      </c>
    </row>
    <row r="155" spans="1:6" ht="12.75">
      <c r="A155">
        <v>133</v>
      </c>
      <c r="B155" s="38"/>
      <c r="C155" s="28" t="s">
        <v>135</v>
      </c>
      <c r="D155" s="76">
        <v>2327</v>
      </c>
      <c r="E155" s="10">
        <v>2257</v>
      </c>
      <c r="F155" s="26">
        <v>2144</v>
      </c>
    </row>
    <row r="156" spans="1:8" ht="12.75">
      <c r="A156">
        <v>134</v>
      </c>
      <c r="B156" s="38"/>
      <c r="C156" s="123" t="s">
        <v>136</v>
      </c>
      <c r="D156" s="86">
        <v>4160</v>
      </c>
      <c r="E156" s="86">
        <v>4035</v>
      </c>
      <c r="F156" s="94">
        <v>3833</v>
      </c>
      <c r="G156" s="87" t="s">
        <v>214</v>
      </c>
      <c r="H156" s="87"/>
    </row>
    <row r="157" spans="1:8" ht="12.75">
      <c r="A157">
        <v>135</v>
      </c>
      <c r="B157" s="38"/>
      <c r="C157" s="123" t="s">
        <v>137</v>
      </c>
      <c r="D157" s="86">
        <v>2249</v>
      </c>
      <c r="E157" s="86">
        <v>2182</v>
      </c>
      <c r="F157" s="94">
        <v>2073</v>
      </c>
      <c r="G157" s="87" t="s">
        <v>214</v>
      </c>
      <c r="H157" s="87"/>
    </row>
    <row r="158" spans="1:8" ht="12.75">
      <c r="A158">
        <v>136</v>
      </c>
      <c r="B158" s="38"/>
      <c r="C158" s="123" t="s">
        <v>138</v>
      </c>
      <c r="D158" s="86">
        <v>2249</v>
      </c>
      <c r="E158" s="86">
        <v>2182</v>
      </c>
      <c r="F158" s="94">
        <v>2073</v>
      </c>
      <c r="G158" s="87" t="s">
        <v>214</v>
      </c>
      <c r="H158" s="87"/>
    </row>
    <row r="159" spans="1:8" ht="12.75">
      <c r="A159">
        <v>137</v>
      </c>
      <c r="B159" s="38"/>
      <c r="C159" s="123" t="s">
        <v>139</v>
      </c>
      <c r="D159" s="86">
        <v>2249</v>
      </c>
      <c r="E159" s="86">
        <v>2182</v>
      </c>
      <c r="F159" s="94">
        <v>2073</v>
      </c>
      <c r="G159" s="87" t="s">
        <v>214</v>
      </c>
      <c r="H159" s="87"/>
    </row>
    <row r="160" spans="1:8" ht="12.75">
      <c r="A160">
        <v>138</v>
      </c>
      <c r="C160" s="123" t="s">
        <v>140</v>
      </c>
      <c r="D160" s="86">
        <v>2249</v>
      </c>
      <c r="E160" s="86">
        <v>2182</v>
      </c>
      <c r="F160" s="94">
        <v>2073</v>
      </c>
      <c r="G160" s="87" t="s">
        <v>214</v>
      </c>
      <c r="H160" s="87"/>
    </row>
    <row r="161" spans="1:8" ht="12.75">
      <c r="A161">
        <v>139</v>
      </c>
      <c r="B161" s="104"/>
      <c r="C161" s="123" t="s">
        <v>141</v>
      </c>
      <c r="D161" s="86">
        <v>2028</v>
      </c>
      <c r="E161" s="86">
        <v>1967</v>
      </c>
      <c r="F161" s="94">
        <v>1869</v>
      </c>
      <c r="G161" s="87" t="s">
        <v>214</v>
      </c>
      <c r="H161" s="87"/>
    </row>
    <row r="162" spans="1:6" ht="15.75">
      <c r="A162">
        <v>140</v>
      </c>
      <c r="B162" s="36" t="s">
        <v>142</v>
      </c>
      <c r="C162" s="41" t="s">
        <v>143</v>
      </c>
      <c r="D162" s="76">
        <v>1349</v>
      </c>
      <c r="E162" s="10">
        <v>1309</v>
      </c>
      <c r="F162" s="26">
        <v>1244</v>
      </c>
    </row>
    <row r="163" spans="1:6" ht="12.75">
      <c r="A163">
        <v>141</v>
      </c>
      <c r="B163" s="105"/>
      <c r="C163" s="41" t="s">
        <v>144</v>
      </c>
      <c r="D163" s="76">
        <v>1349</v>
      </c>
      <c r="E163" s="10">
        <v>1309</v>
      </c>
      <c r="F163" s="26">
        <v>1244</v>
      </c>
    </row>
    <row r="164" spans="1:6" ht="12.75">
      <c r="A164">
        <v>142</v>
      </c>
      <c r="B164" s="38"/>
      <c r="C164" s="37" t="s">
        <v>145</v>
      </c>
      <c r="D164" s="76">
        <v>1352</v>
      </c>
      <c r="E164" s="10">
        <v>1311</v>
      </c>
      <c r="F164" s="26">
        <v>1245</v>
      </c>
    </row>
    <row r="165" spans="1:6" ht="12.75">
      <c r="A165">
        <v>143</v>
      </c>
      <c r="B165" s="38"/>
      <c r="C165" s="37" t="s">
        <v>146</v>
      </c>
      <c r="D165" s="76">
        <v>1502</v>
      </c>
      <c r="E165" s="10">
        <v>1457</v>
      </c>
      <c r="F165" s="26">
        <v>1384</v>
      </c>
    </row>
    <row r="166" spans="1:6" ht="12.75">
      <c r="A166">
        <v>144</v>
      </c>
      <c r="B166" s="104"/>
      <c r="C166" s="41" t="s">
        <v>147</v>
      </c>
      <c r="D166" s="76">
        <v>2138</v>
      </c>
      <c r="E166" s="10">
        <v>2074</v>
      </c>
      <c r="F166" s="26">
        <v>1970</v>
      </c>
    </row>
    <row r="167" spans="2:6" ht="15.75">
      <c r="B167" s="107" t="s">
        <v>148</v>
      </c>
      <c r="C167" s="28" t="s">
        <v>149</v>
      </c>
      <c r="D167" s="76">
        <f>E167*1.03</f>
        <v>0</v>
      </c>
      <c r="E167" s="10"/>
      <c r="F167" s="26"/>
    </row>
    <row r="168" spans="2:6" ht="12.75">
      <c r="B168" s="108"/>
      <c r="C168" s="28" t="s">
        <v>150</v>
      </c>
      <c r="D168" s="76">
        <f>E168*1.03</f>
        <v>0</v>
      </c>
      <c r="E168" s="10"/>
      <c r="F168" s="26"/>
    </row>
    <row r="169" spans="1:6" ht="15.75">
      <c r="A169">
        <v>145</v>
      </c>
      <c r="B169" s="110" t="s">
        <v>151</v>
      </c>
      <c r="C169" s="109" t="s">
        <v>152</v>
      </c>
      <c r="D169" s="76">
        <v>606</v>
      </c>
      <c r="E169" s="10">
        <v>588</v>
      </c>
      <c r="F169" s="26">
        <v>559</v>
      </c>
    </row>
    <row r="170" spans="1:6" ht="12.75">
      <c r="A170">
        <v>146</v>
      </c>
      <c r="B170" s="105"/>
      <c r="C170" s="28" t="s">
        <v>153</v>
      </c>
      <c r="D170" s="76">
        <v>835</v>
      </c>
      <c r="E170" s="10">
        <v>810</v>
      </c>
      <c r="F170" s="26">
        <v>770</v>
      </c>
    </row>
    <row r="171" spans="1:6" ht="12.75">
      <c r="A171">
        <v>147</v>
      </c>
      <c r="B171" s="38"/>
      <c r="C171" s="42" t="s">
        <v>154</v>
      </c>
      <c r="D171" s="76">
        <v>508</v>
      </c>
      <c r="E171" s="10">
        <v>493</v>
      </c>
      <c r="F171" s="26">
        <v>468</v>
      </c>
    </row>
    <row r="172" spans="1:6" ht="12.75">
      <c r="A172">
        <v>148</v>
      </c>
      <c r="B172" s="38"/>
      <c r="C172" s="28" t="s">
        <v>155</v>
      </c>
      <c r="D172" s="76">
        <v>606</v>
      </c>
      <c r="E172" s="10">
        <v>588</v>
      </c>
      <c r="F172" s="26">
        <v>559</v>
      </c>
    </row>
    <row r="173" spans="1:6" ht="13.5">
      <c r="A173">
        <v>149</v>
      </c>
      <c r="B173" s="43"/>
      <c r="C173" s="28" t="s">
        <v>156</v>
      </c>
      <c r="D173" s="76">
        <v>910</v>
      </c>
      <c r="E173" s="10">
        <v>883</v>
      </c>
      <c r="F173" s="26">
        <v>839</v>
      </c>
    </row>
    <row r="174" spans="1:6" ht="12.75">
      <c r="A174">
        <v>150</v>
      </c>
      <c r="B174" s="38"/>
      <c r="C174" s="44" t="s">
        <v>157</v>
      </c>
      <c r="D174" s="76">
        <v>457</v>
      </c>
      <c r="E174" s="10">
        <v>443</v>
      </c>
      <c r="F174" s="26">
        <v>421</v>
      </c>
    </row>
    <row r="175" spans="1:6" ht="12.75">
      <c r="A175">
        <v>151</v>
      </c>
      <c r="B175" s="38"/>
      <c r="C175" s="28" t="s">
        <v>158</v>
      </c>
      <c r="D175" s="76">
        <v>606</v>
      </c>
      <c r="E175" s="10">
        <v>588</v>
      </c>
      <c r="F175" s="26">
        <v>559</v>
      </c>
    </row>
    <row r="176" spans="1:6" ht="12.75">
      <c r="A176">
        <v>152</v>
      </c>
      <c r="B176" s="38"/>
      <c r="C176" s="28" t="s">
        <v>159</v>
      </c>
      <c r="D176" s="76">
        <v>682</v>
      </c>
      <c r="E176" s="10">
        <v>662</v>
      </c>
      <c r="F176" s="26">
        <v>629</v>
      </c>
    </row>
    <row r="177" spans="1:6" ht="12.75">
      <c r="A177">
        <v>153</v>
      </c>
      <c r="B177" s="38"/>
      <c r="C177" s="28" t="s">
        <v>160</v>
      </c>
      <c r="D177" s="76">
        <v>682</v>
      </c>
      <c r="E177" s="10">
        <v>662</v>
      </c>
      <c r="F177" s="26">
        <v>629</v>
      </c>
    </row>
    <row r="178" spans="1:6" ht="12.75">
      <c r="A178">
        <v>154</v>
      </c>
      <c r="B178" s="38"/>
      <c r="C178" s="28" t="s">
        <v>161</v>
      </c>
      <c r="D178" s="76">
        <v>758</v>
      </c>
      <c r="E178" s="10">
        <v>735</v>
      </c>
      <c r="F178" s="26">
        <v>698</v>
      </c>
    </row>
    <row r="179" spans="1:6" ht="12.75">
      <c r="A179">
        <v>155</v>
      </c>
      <c r="B179" s="38"/>
      <c r="C179" s="45" t="s">
        <v>162</v>
      </c>
      <c r="D179" s="76">
        <v>606</v>
      </c>
      <c r="E179" s="10">
        <v>588</v>
      </c>
      <c r="F179" s="26">
        <v>559</v>
      </c>
    </row>
    <row r="180" spans="1:6" ht="12.75">
      <c r="A180">
        <v>156</v>
      </c>
      <c r="B180" s="38"/>
      <c r="C180" s="28" t="s">
        <v>163</v>
      </c>
      <c r="D180" s="76">
        <v>910</v>
      </c>
      <c r="E180" s="10">
        <v>883</v>
      </c>
      <c r="F180" s="26">
        <v>839</v>
      </c>
    </row>
    <row r="181" spans="1:6" ht="12.75">
      <c r="A181">
        <v>157</v>
      </c>
      <c r="B181" s="31"/>
      <c r="C181" s="46" t="s">
        <v>102</v>
      </c>
      <c r="D181" s="76">
        <v>20</v>
      </c>
      <c r="E181" s="10">
        <v>19</v>
      </c>
      <c r="F181" s="26">
        <v>18</v>
      </c>
    </row>
    <row r="182" spans="1:6" ht="12.75">
      <c r="A182">
        <v>158</v>
      </c>
      <c r="B182" s="31"/>
      <c r="C182" s="28" t="s">
        <v>164</v>
      </c>
      <c r="D182" s="76">
        <v>52</v>
      </c>
      <c r="E182" s="10">
        <v>50</v>
      </c>
      <c r="F182" s="26">
        <v>48</v>
      </c>
    </row>
    <row r="183" spans="1:6" ht="12.75">
      <c r="A183">
        <v>159</v>
      </c>
      <c r="C183" s="28" t="s">
        <v>165</v>
      </c>
      <c r="D183" s="76">
        <v>162</v>
      </c>
      <c r="E183" s="10">
        <v>157</v>
      </c>
      <c r="F183" s="26">
        <v>149</v>
      </c>
    </row>
    <row r="184" spans="1:6" ht="12.75">
      <c r="A184">
        <v>160</v>
      </c>
      <c r="C184" s="124" t="s">
        <v>226</v>
      </c>
      <c r="D184" s="76">
        <v>530</v>
      </c>
      <c r="E184" s="10">
        <v>515</v>
      </c>
      <c r="F184" s="26">
        <v>500</v>
      </c>
    </row>
    <row r="185" spans="1:6" ht="12.75">
      <c r="A185">
        <v>161</v>
      </c>
      <c r="B185" s="47" t="s">
        <v>166</v>
      </c>
      <c r="C185" s="17" t="s">
        <v>167</v>
      </c>
      <c r="D185" s="76">
        <f>E185*1.03</f>
        <v>891.1560000000001</v>
      </c>
      <c r="E185" s="10">
        <f>F185*1.03</f>
        <v>865.2</v>
      </c>
      <c r="F185" s="26">
        <v>840</v>
      </c>
    </row>
    <row r="186" spans="2:6" ht="12.75">
      <c r="B186" s="71"/>
      <c r="C186" s="15"/>
      <c r="D186" s="78"/>
      <c r="E186" s="66"/>
      <c r="F186" s="70"/>
    </row>
    <row r="187" spans="1:6" ht="15.75">
      <c r="A187">
        <v>162</v>
      </c>
      <c r="B187" s="48" t="s">
        <v>168</v>
      </c>
      <c r="C187" s="17" t="s">
        <v>169</v>
      </c>
      <c r="D187" s="76">
        <f aca="true" t="shared" si="4" ref="D187:E193">E187*1.03</f>
        <v>1973.2740000000001</v>
      </c>
      <c r="E187" s="10">
        <f t="shared" si="4"/>
        <v>1915.8</v>
      </c>
      <c r="F187" s="26">
        <v>1860</v>
      </c>
    </row>
    <row r="188" spans="1:6" ht="15.75">
      <c r="A188">
        <v>163</v>
      </c>
      <c r="B188" s="48" t="s">
        <v>170</v>
      </c>
      <c r="C188" s="28" t="s">
        <v>171</v>
      </c>
      <c r="D188" s="76">
        <f t="shared" si="4"/>
        <v>1973.2740000000001</v>
      </c>
      <c r="E188" s="10">
        <f t="shared" si="4"/>
        <v>1915.8</v>
      </c>
      <c r="F188" s="26">
        <v>1860</v>
      </c>
    </row>
    <row r="189" spans="1:6" ht="12.75">
      <c r="A189">
        <v>164</v>
      </c>
      <c r="B189" s="13"/>
      <c r="C189" s="28" t="s">
        <v>172</v>
      </c>
      <c r="D189" s="76">
        <f t="shared" si="4"/>
        <v>1782.3120000000001</v>
      </c>
      <c r="E189" s="10">
        <f t="shared" si="4"/>
        <v>1730.4</v>
      </c>
      <c r="F189" s="26">
        <v>1680</v>
      </c>
    </row>
    <row r="190" spans="1:6" ht="12.75">
      <c r="A190">
        <v>165</v>
      </c>
      <c r="B190" s="13"/>
      <c r="C190" s="28" t="s">
        <v>173</v>
      </c>
      <c r="D190" s="76">
        <f t="shared" si="4"/>
        <v>1782.3120000000001</v>
      </c>
      <c r="E190" s="10">
        <f t="shared" si="4"/>
        <v>1730.4</v>
      </c>
      <c r="F190" s="26">
        <v>1680</v>
      </c>
    </row>
    <row r="191" spans="1:6" ht="12.75">
      <c r="A191">
        <v>166</v>
      </c>
      <c r="B191" s="13"/>
      <c r="C191" s="28" t="s">
        <v>174</v>
      </c>
      <c r="D191" s="76">
        <f t="shared" si="4"/>
        <v>1973.2740000000001</v>
      </c>
      <c r="E191" s="10">
        <f t="shared" si="4"/>
        <v>1915.8</v>
      </c>
      <c r="F191" s="26">
        <v>1860</v>
      </c>
    </row>
    <row r="192" spans="1:6" ht="12.75">
      <c r="A192">
        <v>167</v>
      </c>
      <c r="B192" s="13"/>
      <c r="C192" s="28" t="s">
        <v>175</v>
      </c>
      <c r="D192" s="76">
        <f t="shared" si="4"/>
        <v>1973.2740000000001</v>
      </c>
      <c r="E192" s="10">
        <f t="shared" si="4"/>
        <v>1915.8</v>
      </c>
      <c r="F192" s="26">
        <v>1860</v>
      </c>
    </row>
    <row r="193" spans="1:6" ht="12.75">
      <c r="A193">
        <v>168</v>
      </c>
      <c r="B193" s="111"/>
      <c r="C193" s="28" t="s">
        <v>176</v>
      </c>
      <c r="D193" s="76">
        <f t="shared" si="4"/>
        <v>1782.3120000000001</v>
      </c>
      <c r="E193" s="10">
        <f t="shared" si="4"/>
        <v>1730.4</v>
      </c>
      <c r="F193" s="26">
        <v>1680</v>
      </c>
    </row>
    <row r="194" spans="2:6" ht="12.75">
      <c r="B194" s="73"/>
      <c r="C194" s="49" t="s">
        <v>177</v>
      </c>
      <c r="D194" s="83"/>
      <c r="E194" s="50"/>
      <c r="F194" s="15"/>
    </row>
    <row r="195" spans="3:6" ht="12.75">
      <c r="C195" s="51" t="s">
        <v>178</v>
      </c>
      <c r="D195" s="82"/>
      <c r="E195" s="50"/>
      <c r="F195" s="15"/>
    </row>
    <row r="196" spans="2:6" ht="12.75">
      <c r="B196" s="113"/>
      <c r="C196" s="15"/>
      <c r="D196" s="82"/>
      <c r="E196" s="50"/>
      <c r="F196" s="15"/>
    </row>
    <row r="197" spans="1:6" ht="15.75">
      <c r="A197">
        <v>169</v>
      </c>
      <c r="B197" s="112" t="s">
        <v>179</v>
      </c>
      <c r="C197" s="17" t="s">
        <v>180</v>
      </c>
      <c r="D197" s="76">
        <f>E197*1.03</f>
        <v>1260.3492</v>
      </c>
      <c r="E197" s="10">
        <f aca="true" t="shared" si="5" ref="E197:E206">F197*1.03</f>
        <v>1223.64</v>
      </c>
      <c r="F197" s="26">
        <v>1188</v>
      </c>
    </row>
    <row r="198" spans="1:6" ht="12.75">
      <c r="A198">
        <v>170</v>
      </c>
      <c r="B198" s="115"/>
      <c r="C198" s="17" t="s">
        <v>181</v>
      </c>
      <c r="D198" s="76">
        <f>E198*1.03</f>
        <v>1400.3880000000001</v>
      </c>
      <c r="E198" s="10">
        <f t="shared" si="5"/>
        <v>1359.6000000000001</v>
      </c>
      <c r="F198" s="26">
        <v>1320</v>
      </c>
    </row>
    <row r="199" spans="2:6" ht="12.75">
      <c r="B199" s="114"/>
      <c r="C199" s="51"/>
      <c r="D199" s="83"/>
      <c r="E199" s="50"/>
      <c r="F199" s="67"/>
    </row>
    <row r="200" spans="1:6" ht="15.75">
      <c r="A200">
        <v>171</v>
      </c>
      <c r="B200" s="52" t="s">
        <v>182</v>
      </c>
      <c r="C200" s="53" t="s">
        <v>183</v>
      </c>
      <c r="D200" s="76">
        <f aca="true" t="shared" si="6" ref="D200:D206">E200*1.03</f>
        <v>53.045</v>
      </c>
      <c r="E200" s="10">
        <f t="shared" si="5"/>
        <v>51.5</v>
      </c>
      <c r="F200" s="26">
        <v>50</v>
      </c>
    </row>
    <row r="201" spans="1:6" ht="12.75">
      <c r="A201">
        <v>172</v>
      </c>
      <c r="C201" s="53" t="s">
        <v>184</v>
      </c>
      <c r="D201" s="76">
        <f t="shared" si="6"/>
        <v>53.045</v>
      </c>
      <c r="E201" s="10">
        <f t="shared" si="5"/>
        <v>51.5</v>
      </c>
      <c r="F201" s="26">
        <v>50</v>
      </c>
    </row>
    <row r="202" spans="1:6" ht="12.75">
      <c r="A202">
        <v>173</v>
      </c>
      <c r="B202" s="31"/>
      <c r="C202" s="53" t="s">
        <v>185</v>
      </c>
      <c r="D202" s="76">
        <f t="shared" si="6"/>
        <v>1718.6580000000001</v>
      </c>
      <c r="E202" s="10">
        <f t="shared" si="5"/>
        <v>1668.6000000000001</v>
      </c>
      <c r="F202" s="26">
        <v>1620</v>
      </c>
    </row>
    <row r="203" spans="1:6" ht="12.75">
      <c r="A203">
        <v>174</v>
      </c>
      <c r="B203" s="31"/>
      <c r="C203" s="53" t="s">
        <v>186</v>
      </c>
      <c r="D203" s="76">
        <f t="shared" si="6"/>
        <v>4296.645</v>
      </c>
      <c r="E203" s="10">
        <f t="shared" si="5"/>
        <v>4171.5</v>
      </c>
      <c r="F203" s="26">
        <v>4050</v>
      </c>
    </row>
    <row r="204" spans="1:6" ht="12.75">
      <c r="A204">
        <v>175</v>
      </c>
      <c r="B204" s="31"/>
      <c r="C204" s="53" t="s">
        <v>187</v>
      </c>
      <c r="D204" s="76">
        <f t="shared" si="6"/>
        <v>445.57800000000003</v>
      </c>
      <c r="E204" s="10">
        <f t="shared" si="5"/>
        <v>432.6</v>
      </c>
      <c r="F204" s="26">
        <v>420</v>
      </c>
    </row>
    <row r="205" spans="1:6" ht="12.75">
      <c r="A205">
        <v>176</v>
      </c>
      <c r="B205" s="18"/>
      <c r="C205" s="53" t="s">
        <v>188</v>
      </c>
      <c r="D205" s="76">
        <f t="shared" si="6"/>
        <v>3023.565</v>
      </c>
      <c r="E205" s="10">
        <f t="shared" si="5"/>
        <v>2935.5</v>
      </c>
      <c r="F205" s="26">
        <v>2850</v>
      </c>
    </row>
    <row r="206" spans="1:6" ht="12.75">
      <c r="A206">
        <v>177</v>
      </c>
      <c r="C206" s="53" t="s">
        <v>189</v>
      </c>
      <c r="D206" s="76">
        <f t="shared" si="6"/>
        <v>4870.5919</v>
      </c>
      <c r="E206" s="10">
        <f t="shared" si="5"/>
        <v>4728.7300000000005</v>
      </c>
      <c r="F206" s="26">
        <v>4591</v>
      </c>
    </row>
    <row r="207" spans="1:6" ht="12.75">
      <c r="A207">
        <v>178</v>
      </c>
      <c r="C207" s="17" t="s">
        <v>190</v>
      </c>
      <c r="D207" s="76">
        <v>143</v>
      </c>
      <c r="E207" s="10">
        <v>139</v>
      </c>
      <c r="F207" s="26">
        <v>132</v>
      </c>
    </row>
    <row r="208" spans="1:6" ht="12.75">
      <c r="A208">
        <v>179</v>
      </c>
      <c r="B208" s="117"/>
      <c r="C208" s="17" t="s">
        <v>191</v>
      </c>
      <c r="D208" s="76">
        <v>130</v>
      </c>
      <c r="E208" s="10">
        <v>126</v>
      </c>
      <c r="F208" s="26">
        <v>120</v>
      </c>
    </row>
    <row r="209" ht="12.75">
      <c r="B209" s="116"/>
    </row>
    <row r="211" spans="2:5" ht="15.75">
      <c r="B211" s="54" t="s">
        <v>192</v>
      </c>
      <c r="C211" s="55" t="s">
        <v>193</v>
      </c>
      <c r="D211" s="55"/>
      <c r="E211" s="55"/>
    </row>
    <row r="212" spans="2:5" ht="15.75">
      <c r="B212" s="54"/>
      <c r="C212" s="57"/>
      <c r="D212" s="57"/>
      <c r="E212" s="57"/>
    </row>
    <row r="213" spans="2:5" ht="15.75">
      <c r="B213" s="54"/>
      <c r="C213" s="87" t="s">
        <v>227</v>
      </c>
      <c r="D213" s="87"/>
      <c r="E213" s="87"/>
    </row>
    <row r="214" spans="3:4" ht="12.75">
      <c r="C214" s="56"/>
      <c r="D214" s="57"/>
    </row>
    <row r="215" spans="2:4" ht="12.75">
      <c r="B215" s="58" t="s">
        <v>195</v>
      </c>
      <c r="C215" s="58"/>
      <c r="D215" s="58"/>
    </row>
    <row r="216" spans="2:4" ht="12.75">
      <c r="B216" s="58"/>
      <c r="C216" s="58"/>
      <c r="D216" s="58"/>
    </row>
    <row r="217" spans="2:4" ht="12.75">
      <c r="B217" s="58" t="s">
        <v>198</v>
      </c>
      <c r="C217" s="58"/>
      <c r="D217" s="58"/>
    </row>
    <row r="218" spans="2:4" ht="12.75">
      <c r="B218" s="58" t="s">
        <v>194</v>
      </c>
      <c r="C218" s="58"/>
      <c r="D218" s="58"/>
    </row>
    <row r="219" spans="2:4" ht="12.75">
      <c r="B219" s="58"/>
      <c r="C219" s="58"/>
      <c r="D219" s="58"/>
    </row>
    <row r="220" spans="2:4" ht="12.75">
      <c r="B220" s="58" t="s">
        <v>199</v>
      </c>
      <c r="C220" s="58"/>
      <c r="D220" s="58"/>
    </row>
    <row r="221" spans="2:4" ht="12.75">
      <c r="B221" s="58" t="s">
        <v>194</v>
      </c>
      <c r="C221" s="58"/>
      <c r="D221" s="58"/>
    </row>
    <row r="222" spans="2:4" ht="12.75">
      <c r="B222" s="58"/>
      <c r="C222" s="58"/>
      <c r="D222" s="58"/>
    </row>
  </sheetData>
  <sheetProtection/>
  <mergeCells count="3">
    <mergeCell ref="B11:B12"/>
    <mergeCell ref="C11:C12"/>
    <mergeCell ref="D11:E11"/>
  </mergeCells>
  <hyperlinks>
    <hyperlink ref="E3" r:id="rId1" display="http://www.smregion.ru/"/>
    <hyperlink ref="E4" r:id="rId2" display="E-mail: 74tiger@mail.ru"/>
  </hyperlinks>
  <printOptions/>
  <pageMargins left="0.47" right="0.24" top="0.23" bottom="0.44" header="0.17" footer="0.26"/>
  <pageSetup fitToHeight="0" fitToWidth="1" horizontalDpi="600" verticalDpi="600" orientation="landscape" paperSize="9" scale="99" r:id="rId6"/>
  <drawing r:id="rId5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Реле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Дмитрий</dc:creator>
  <cp:keywords/>
  <dc:description/>
  <cp:lastModifiedBy>Офис</cp:lastModifiedBy>
  <cp:lastPrinted>2010-03-25T04:42:58Z</cp:lastPrinted>
  <dcterms:created xsi:type="dcterms:W3CDTF">2008-09-17T07:08:15Z</dcterms:created>
  <dcterms:modified xsi:type="dcterms:W3CDTF">2010-03-25T09:40:21Z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