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Нанесение" sheetId="1" r:id="rId1"/>
    <sheet name="пакеты" sheetId="2" r:id="rId2"/>
    <sheet name="бутылки" sheetId="3" r:id="rId3"/>
    <sheet name="STAN" sheetId="4" r:id="rId4"/>
    <sheet name="ФЛАГИ" sheetId="5" r:id="rId5"/>
    <sheet name="наклейки" sheetId="6" r:id="rId6"/>
    <sheet name="трансфер" sheetId="7" r:id="rId7"/>
    <sheet name="календари" sheetId="8" r:id="rId8"/>
    <sheet name="тампопечать" sheetId="9" r:id="rId9"/>
    <sheet name="Знаки" sheetId="10" r:id="rId10"/>
  </sheets>
  <definedNames/>
  <calcPr fullCalcOnLoad="1"/>
</workbook>
</file>

<file path=xl/sharedStrings.xml><?xml version="1.0" encoding="utf-8"?>
<sst xmlns="http://schemas.openxmlformats.org/spreadsheetml/2006/main" count="603" uniqueCount="301">
  <si>
    <t>ООО "Логотип Плюс"</t>
  </si>
  <si>
    <t>ФЛЕКС</t>
  </si>
  <si>
    <t>ФОРМАТ</t>
  </si>
  <si>
    <t>А4</t>
  </si>
  <si>
    <t>А5</t>
  </si>
  <si>
    <t>А6</t>
  </si>
  <si>
    <t>А7</t>
  </si>
  <si>
    <t>1ЦВЕТ</t>
  </si>
  <si>
    <t>2ЦВЕТА</t>
  </si>
  <si>
    <t>3ЦВЕТА</t>
  </si>
  <si>
    <t>ФЛОК</t>
  </si>
  <si>
    <t>ЗОЛОТО, СЕРЕБРО</t>
  </si>
  <si>
    <t>СВЕТОВОЗВРАЩАЮЩАЯ</t>
  </si>
  <si>
    <t>Шелкография</t>
  </si>
  <si>
    <t>ПЕЧАТЬ НА ТЕКСТИЛЬ (футболки, спецодежда и др.)</t>
  </si>
  <si>
    <t>Печатное поле: 200х300</t>
  </si>
  <si>
    <t>10 шт</t>
  </si>
  <si>
    <t>20 шт</t>
  </si>
  <si>
    <t>50 шт</t>
  </si>
  <si>
    <t>100 шт</t>
  </si>
  <si>
    <t>200 шт</t>
  </si>
  <si>
    <t>300 шт</t>
  </si>
  <si>
    <t>400 шт</t>
  </si>
  <si>
    <t>500 шт</t>
  </si>
  <si>
    <t>1 цвет</t>
  </si>
  <si>
    <t>2 цвета</t>
  </si>
  <si>
    <t>3 цвета</t>
  </si>
  <si>
    <t>4 цвета</t>
  </si>
  <si>
    <t>5 цветов</t>
  </si>
  <si>
    <t>печать на текстиль размер 15смх10см</t>
  </si>
  <si>
    <t>250 шт</t>
  </si>
  <si>
    <t>1000 шт</t>
  </si>
  <si>
    <t>2000 шт</t>
  </si>
  <si>
    <t>3000 шт</t>
  </si>
  <si>
    <t>НАКЛЕЙКИ</t>
  </si>
  <si>
    <t>Пленка "Оракал", размер 200х300мм. При печати наклеек формата А3: +50%</t>
  </si>
  <si>
    <t>25 шт</t>
  </si>
  <si>
    <t>600 шт</t>
  </si>
  <si>
    <t>700 шт</t>
  </si>
  <si>
    <t>800 шт</t>
  </si>
  <si>
    <t>900 шт</t>
  </si>
  <si>
    <t>1500 шт</t>
  </si>
  <si>
    <t>ПЕЧАТЬ НА ПАПКИ-УГОЛКИ</t>
  </si>
  <si>
    <t>Без стоимости носителя</t>
  </si>
  <si>
    <t>5000 шт</t>
  </si>
  <si>
    <t>ФУТБОЛКИ</t>
  </si>
  <si>
    <t>01</t>
  </si>
  <si>
    <t>S-XXL/46-54</t>
  </si>
  <si>
    <t>02</t>
  </si>
  <si>
    <t>06А</t>
  </si>
  <si>
    <t>06J</t>
  </si>
  <si>
    <t>XS-XL/42-50</t>
  </si>
  <si>
    <t>07</t>
  </si>
  <si>
    <t>Рубашка-поло</t>
  </si>
  <si>
    <t>04</t>
  </si>
  <si>
    <t>04J</t>
  </si>
  <si>
    <t>04S</t>
  </si>
  <si>
    <t>04W</t>
  </si>
  <si>
    <t>22</t>
  </si>
  <si>
    <t>Толстовки</t>
  </si>
  <si>
    <t>13</t>
  </si>
  <si>
    <t>V-ворот</t>
  </si>
  <si>
    <t>14</t>
  </si>
  <si>
    <t>15</t>
  </si>
  <si>
    <t>23</t>
  </si>
  <si>
    <t>10</t>
  </si>
  <si>
    <t>-</t>
  </si>
  <si>
    <t>11</t>
  </si>
  <si>
    <t>Платок - 150 руб</t>
  </si>
  <si>
    <t>Артикул</t>
  </si>
  <si>
    <t>Плотность, гр</t>
  </si>
  <si>
    <t>Размер</t>
  </si>
  <si>
    <t>ОПТ, руб.</t>
  </si>
  <si>
    <t>Розница, руб.</t>
  </si>
  <si>
    <t>Классика</t>
  </si>
  <si>
    <t>Галант</t>
  </si>
  <si>
    <t>Женская</t>
  </si>
  <si>
    <t>Модель</t>
  </si>
  <si>
    <t>Премьера</t>
  </si>
  <si>
    <t>Юниор</t>
  </si>
  <si>
    <t>Длинный рукав</t>
  </si>
  <si>
    <t>Женская (с пуговицами)</t>
  </si>
  <si>
    <t>Женская (без пуговиц)</t>
  </si>
  <si>
    <t>Круглый ворот</t>
  </si>
  <si>
    <t>Комфорт</t>
  </si>
  <si>
    <t>Воротник поло</t>
  </si>
  <si>
    <t>ОБРАЗЦЫ некоторых ЗНАКОВ БЕЗОПАСНОСТИ</t>
  </si>
  <si>
    <t xml:space="preserve">                                     </t>
  </si>
  <si>
    <t xml:space="preserve">                                    </t>
  </si>
  <si>
    <t xml:space="preserve"> </t>
  </si>
  <si>
    <t xml:space="preserve">                                   </t>
  </si>
  <si>
    <t xml:space="preserve">                                </t>
  </si>
  <si>
    <t xml:space="preserve">                      </t>
  </si>
  <si>
    <t>ОРАКАЛ</t>
  </si>
  <si>
    <t>тираж</t>
  </si>
  <si>
    <t>100штук</t>
  </si>
  <si>
    <t>200штук</t>
  </si>
  <si>
    <t>300штук</t>
  </si>
  <si>
    <t>400штук</t>
  </si>
  <si>
    <t>500штук</t>
  </si>
  <si>
    <t>750штук</t>
  </si>
  <si>
    <t>1000штук</t>
  </si>
  <si>
    <t>3000штук</t>
  </si>
  <si>
    <t>ТАМПОПЕЧАТЬ</t>
  </si>
  <si>
    <t xml:space="preserve">Стоимость приведена из расчета одного запечатываемого поля (грудь, спина, рукав) </t>
  </si>
  <si>
    <t>Возможна запечатка в нескольких местах</t>
  </si>
  <si>
    <t>Стоимость матрицы 350руб (за каждый цвет)</t>
  </si>
  <si>
    <t>При заказе более 1000 шт. расчет индивидуальный!</t>
  </si>
  <si>
    <t>ТЕРМОТРАНСФЕР (футболки, спецодежда и др.)</t>
  </si>
  <si>
    <t>Печатное поле: 100х150</t>
  </si>
  <si>
    <t>Печатное поле: 200х150</t>
  </si>
  <si>
    <t>ВОЗДУШНЫЕ ШАРИКИ</t>
  </si>
  <si>
    <t>Цена указана с учетом стоимости шарика в рублях за одну штуку</t>
  </si>
  <si>
    <t xml:space="preserve">Стандартное поле печати - А4. </t>
  </si>
  <si>
    <t>Стоимость матрицы 350руб. (за каждый цвет)</t>
  </si>
  <si>
    <t>ТП.60м</t>
  </si>
  <si>
    <t>ТП.60см</t>
  </si>
  <si>
    <t>ТП.60с</t>
  </si>
  <si>
    <t>ТП.60</t>
  </si>
  <si>
    <t>ТП.60б</t>
  </si>
  <si>
    <t>ТП.60б1</t>
  </si>
  <si>
    <t>ТП.80см</t>
  </si>
  <si>
    <t>ТП.80</t>
  </si>
  <si>
    <t>ТП.50см</t>
  </si>
  <si>
    <t>ТП.50</t>
  </si>
  <si>
    <t>ТП.90</t>
  </si>
  <si>
    <t>ТП.40м</t>
  </si>
  <si>
    <t>ТП.40см</t>
  </si>
  <si>
    <t>ТП.40с</t>
  </si>
  <si>
    <t>ТП.40</t>
  </si>
  <si>
    <t>ТП.40б</t>
  </si>
  <si>
    <t>ТП.10см</t>
  </si>
  <si>
    <t>ТП.10</t>
  </si>
  <si>
    <t>ТП.00</t>
  </si>
  <si>
    <t>ТП.20</t>
  </si>
  <si>
    <t>ТП.55</t>
  </si>
  <si>
    <t>ТП.30см</t>
  </si>
  <si>
    <t>ТП.30</t>
  </si>
  <si>
    <t>ТП.30б</t>
  </si>
  <si>
    <t>пакет полиэтиленовый 50мкм белый 20х30</t>
  </si>
  <si>
    <t>пакет полиэтиленовый 60мкм белый 30х40</t>
  </si>
  <si>
    <t>пакет полиэтиленовый 60мкм белый 35х45</t>
  </si>
  <si>
    <t>пакет полиэтиленовый 60мкм белый 40х50</t>
  </si>
  <si>
    <t>пакет полиэтиленовый 60мкм белый 55х60</t>
  </si>
  <si>
    <t>пакет полиэтиленовый 80мкм белый 70х60</t>
  </si>
  <si>
    <t>пакет полиэтиленовый 60мкм желтый 40х50</t>
  </si>
  <si>
    <t>пакет полиэтиленовый 60мкм красный 30х40</t>
  </si>
  <si>
    <t>пакет полиэтиленовый 60мкм красный 40х50</t>
  </si>
  <si>
    <t>пакет полиэтиленовый 60мкм зеленый 40х50</t>
  </si>
  <si>
    <t>пакет полиэтиленовый 60мкм синий 30х40</t>
  </si>
  <si>
    <t>пакет полиэтиленовый 60мкм синий 35х45</t>
  </si>
  <si>
    <t>пакет полиэтиленовый 60мкм синий 40х50</t>
  </si>
  <si>
    <t>пакет полиэтиленовый 60мкм синий 55х60</t>
  </si>
  <si>
    <t>пакет полиэтиленовый 60мкм серебро 30х40</t>
  </si>
  <si>
    <t>пакет полиэтиленовый 60мкм серебро 40х50</t>
  </si>
  <si>
    <t>пакет полиэтиленовый 60мкм золото 40х50</t>
  </si>
  <si>
    <t>пакет полиэтиленовый 60мкм оранжевый 40х50</t>
  </si>
  <si>
    <t>пакет полиэтиленовый 60мкм бордовый 40х50</t>
  </si>
  <si>
    <t>пакет полиэтиленовый 60мкм черный 30х40</t>
  </si>
  <si>
    <t>пакет полиэтиленовый 60мкм черный 40х50</t>
  </si>
  <si>
    <t>пакет полиэтиленовый 60мкм черный 55х60</t>
  </si>
  <si>
    <t>Цена, руб.</t>
  </si>
  <si>
    <t>АРТ</t>
  </si>
  <si>
    <t>Наименование</t>
  </si>
  <si>
    <t>Состав</t>
  </si>
  <si>
    <t>100% хл.</t>
  </si>
  <si>
    <t>65% хл., 35% п/э</t>
  </si>
  <si>
    <t>XS-XXL/42-52</t>
  </si>
  <si>
    <t>100% нейлон</t>
  </si>
  <si>
    <t>Козырек</t>
  </si>
  <si>
    <t>95% хл., 5%спан.</t>
  </si>
  <si>
    <t>Классика д/взрослых</t>
  </si>
  <si>
    <t>08</t>
  </si>
  <si>
    <t xml:space="preserve">Женская </t>
  </si>
  <si>
    <t>XS-XXL/42-54</t>
  </si>
  <si>
    <t xml:space="preserve"> 14 лет</t>
  </si>
  <si>
    <t>95% хл., 5% п/э</t>
  </si>
  <si>
    <t>XS-XХХL/44-56</t>
  </si>
  <si>
    <t>XXS-XХХL/42-56</t>
  </si>
  <si>
    <t>Ветровка</t>
  </si>
  <si>
    <t>29</t>
  </si>
  <si>
    <t>XS-XХL/44-54</t>
  </si>
  <si>
    <t>65% п/э, 35% хл.</t>
  </si>
  <si>
    <t>25</t>
  </si>
  <si>
    <t xml:space="preserve">            Бандана - 80 руб</t>
  </si>
  <si>
    <t>Головные уборы</t>
  </si>
  <si>
    <t>Ед. изм.</t>
  </si>
  <si>
    <t>Цена за ед., руб.</t>
  </si>
  <si>
    <t>№</t>
  </si>
  <si>
    <t>Флаг настольный 20см*10см</t>
  </si>
  <si>
    <t>Флаг настольный 20см*15см</t>
  </si>
  <si>
    <t>Флагшток пласт. 1-рожковый</t>
  </si>
  <si>
    <t>Флагшток пласт. 2-рожковый</t>
  </si>
  <si>
    <t>Флагшток хромированый 1-рожковый</t>
  </si>
  <si>
    <t>Флагшток хромированый 2-рожковый</t>
  </si>
  <si>
    <t>Флагшток пластиковый 2м</t>
  </si>
  <si>
    <t>Люверс</t>
  </si>
  <si>
    <t>м2</t>
  </si>
  <si>
    <t>шт.</t>
  </si>
  <si>
    <t>Макет логотипа, необходимо предоставить в кривых в программе CorelDRAW.</t>
  </si>
  <si>
    <t>При отсутствии макета в электронном виде, стоимость отрисовки от 300 руб.</t>
  </si>
  <si>
    <t>2 ящ.</t>
  </si>
  <si>
    <t>3 ящ.</t>
  </si>
  <si>
    <t>4 ящ.</t>
  </si>
  <si>
    <t>5 ящ.</t>
  </si>
  <si>
    <t>6 ящ.</t>
  </si>
  <si>
    <t>Цены указаны без учета стоимости шампанского.</t>
  </si>
  <si>
    <t xml:space="preserve">1 ящ. </t>
  </si>
  <si>
    <t>Цены указаны в руб. за 1 ящик, один ящик содержит 12 бутылок.</t>
  </si>
  <si>
    <t>БАННЕРА</t>
  </si>
  <si>
    <t>наименование</t>
  </si>
  <si>
    <t>ед. измерения</t>
  </si>
  <si>
    <t>кв.м.</t>
  </si>
  <si>
    <t>цена, руб</t>
  </si>
  <si>
    <t>Бельгийское полотно, 510 гр/кв.м.</t>
  </si>
  <si>
    <t>люверсы</t>
  </si>
  <si>
    <t>При этом раскладка производится с учетом ширины баннерного полотна,</t>
  </si>
  <si>
    <t>составляющего 3 м.</t>
  </si>
  <si>
    <t>Китайское полотно, 330 гр/кв.м</t>
  </si>
  <si>
    <t>Стоимость баннера расчитывается в зависимости от его размеров.</t>
  </si>
  <si>
    <t>При площади менее 2 кв.м. применяется повышающий коэффициэнт 1,8</t>
  </si>
  <si>
    <t xml:space="preserve">склейка </t>
  </si>
  <si>
    <t>м.пог</t>
  </si>
  <si>
    <t>ТП.60.п</t>
  </si>
  <si>
    <t>пакет полиэтиленовый 80мкм белый 40х50</t>
  </si>
  <si>
    <t>пакет полиэтиленовый 60мкм желтый 30х40</t>
  </si>
  <si>
    <t>ТП.50м</t>
  </si>
  <si>
    <t>ТП.50б</t>
  </si>
  <si>
    <t>пакет полиэтиленовый 60мкм красный 55х60</t>
  </si>
  <si>
    <t>пакет полиэтиленовый 50мкм красный 20х30</t>
  </si>
  <si>
    <t>ТП.90см</t>
  </si>
  <si>
    <t>пакет полиэтиленовый 60мкм зеленый 30х40</t>
  </si>
  <si>
    <t>пакет полиэтиленовый 50мкм синий 20х30</t>
  </si>
  <si>
    <t>ТП.20см</t>
  </si>
  <si>
    <t>пакет полиэтиленовый 60мкм оранжевый 30х40</t>
  </si>
  <si>
    <t>пакет полиэтиленовый 60мкм темно-синий 40х50</t>
  </si>
  <si>
    <t xml:space="preserve">Пакеты высокого давления, с донной складкой, с прорубной усиленной ручкой. </t>
  </si>
  <si>
    <t>Цена указана за штуку при количестве от 1 до 3000 шт.</t>
  </si>
  <si>
    <t>Шелкография на пакетах</t>
  </si>
  <si>
    <t>При отсутствии оригинал-макета в электронном виде, стоимость отрисовки от 300 руб.</t>
  </si>
  <si>
    <t xml:space="preserve">Стоимость приведена из расчета одного запечатываемого поля. </t>
  </si>
  <si>
    <t>Возможна запечатка в нескольких местах.</t>
  </si>
  <si>
    <t>Печать производится в один цвет с одной или двух сторон</t>
  </si>
  <si>
    <t>1 сторона</t>
  </si>
  <si>
    <t>2 стороны</t>
  </si>
  <si>
    <t xml:space="preserve">Стоимость матрицы 350руб </t>
  </si>
  <si>
    <t>Карманные календари</t>
  </si>
  <si>
    <t>100*70 мм</t>
  </si>
  <si>
    <t>4+4</t>
  </si>
  <si>
    <t>Ensogloss 300 г/м.кв.</t>
  </si>
  <si>
    <t>Ламинация      30 мкр</t>
  </si>
  <si>
    <t xml:space="preserve"> + 1,25</t>
  </si>
  <si>
    <t>100 мкр</t>
  </si>
  <si>
    <t xml:space="preserve"> + 1,80</t>
  </si>
  <si>
    <t>Скругление углов</t>
  </si>
  <si>
    <t xml:space="preserve"> + 10 %</t>
  </si>
  <si>
    <t>Календарь-квартальник</t>
  </si>
  <si>
    <t>Полноцветная "шапка"                   4+0        300 г/м2</t>
  </si>
  <si>
    <t>3 навивки  2+0   90 гр/м2</t>
  </si>
  <si>
    <t>1 навивка   2+0   90 гр/м2</t>
  </si>
  <si>
    <t>Лакировка "шапки"</t>
  </si>
  <si>
    <t>+ 12</t>
  </si>
  <si>
    <t>+ 8</t>
  </si>
  <si>
    <t>+ 5</t>
  </si>
  <si>
    <t>Календарь</t>
  </si>
  <si>
    <t>А3,  4+0,  1 лист</t>
  </si>
  <si>
    <t>меловка  90 гр/м2</t>
  </si>
  <si>
    <t>меловка  115 гр/м2</t>
  </si>
  <si>
    <t>Корпус ручки, зажигалки и брелоки</t>
  </si>
  <si>
    <t>ед.</t>
  </si>
  <si>
    <t>Клип ручки, открывалки, футляры</t>
  </si>
  <si>
    <t>Пепельницы, кружки, и т.п.</t>
  </si>
  <si>
    <t>ФЛОКИРОВАНИЕ БУТЫЛОК ШАМПАНСКОГО</t>
  </si>
  <si>
    <t xml:space="preserve">Изготовление знаков безопасности по индивидуальным заказам </t>
  </si>
  <si>
    <t>Расчет стоимости производится в зависимости от цветности знаков, их количества и вида</t>
  </si>
  <si>
    <t>ностителя (пленка, пластик)</t>
  </si>
  <si>
    <t xml:space="preserve">Изготовление шевронов по индивидуальным заказам </t>
  </si>
  <si>
    <t xml:space="preserve">Расчет стоимости шевронов производится в зависимости от их размера, вида </t>
  </si>
  <si>
    <t>зуемых матариалов (флок, ткань и т.д.)</t>
  </si>
  <si>
    <t>нанесения (флекс, трансфер, вышивка и т.д.), количества и вида исполь-</t>
  </si>
  <si>
    <t>ШЕВРОНЫ</t>
  </si>
  <si>
    <t>Детская "Малыш" 8 лет</t>
  </si>
  <si>
    <t>8 лет</t>
  </si>
  <si>
    <t>Подростковая "Юниор" 10,12,14 лет</t>
  </si>
  <si>
    <t xml:space="preserve"> 10-14 лет</t>
  </si>
  <si>
    <t>33</t>
  </si>
  <si>
    <t>Принт</t>
  </si>
  <si>
    <t>30</t>
  </si>
  <si>
    <t>100% п/э</t>
  </si>
  <si>
    <t>XS-XL/46-54</t>
  </si>
  <si>
    <t>ул.Аэровокзальная, 17, офис 2-82</t>
  </si>
  <si>
    <t>660135 г.Красноярск</t>
  </si>
  <si>
    <t>660135г.Красноярск</t>
  </si>
  <si>
    <t>Тел. (391) 28-123-44, 252-02-64, 255-16-49</t>
  </si>
  <si>
    <t>Флаг произвольного дизайна  (полиэстр 100%) (шелк)</t>
  </si>
  <si>
    <t>Флаг произвольного дизайна  (флажная "сетка", 70гр/м2)</t>
  </si>
  <si>
    <t>Флаг произвольного дизайна  (флажная "сетка", 118гр/м2)</t>
  </si>
  <si>
    <t>Флаг произвольного дизайна  (флажный сатин, 135гр/м2)</t>
  </si>
  <si>
    <t>Флаг уличный, кабинетный 100см*150см (полиэстр 100%, флажная "сетка" 70гр/м2)</t>
  </si>
  <si>
    <t>Флаг уличный, кабинетный 100см*150см (флажная "сетка" 118гр/м2)</t>
  </si>
  <si>
    <t>e-mail: logoplus@mail.ru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</si>
</sst>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</numFmts>
  <fonts count="84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18"/>
      <name val="Arial Cyr"/>
      <family val="0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b/>
      <i/>
      <sz val="9"/>
      <color indexed="9"/>
      <name val="Arial Cyr"/>
      <family val="0"/>
    </font>
    <font>
      <sz val="9"/>
      <name val="Arial Cyr"/>
      <family val="0"/>
    </font>
    <font>
      <b/>
      <sz val="8"/>
      <name val="a_CampusNr"/>
      <family val="5"/>
    </font>
    <font>
      <sz val="8"/>
      <name val="Arial Cyr"/>
      <family val="0"/>
    </font>
    <font>
      <sz val="11"/>
      <color indexed="9"/>
      <name val="Arial Black"/>
      <family val="2"/>
    </font>
    <font>
      <sz val="8"/>
      <name val="a_CampusNr"/>
      <family val="5"/>
    </font>
    <font>
      <i/>
      <sz val="16"/>
      <color indexed="16"/>
      <name val="Arial Cyr"/>
      <family val="0"/>
    </font>
    <font>
      <sz val="10"/>
      <color indexed="16"/>
      <name val="Arial Cyr"/>
      <family val="0"/>
    </font>
    <font>
      <i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20"/>
      <name val="Arial Cyr"/>
      <family val="0"/>
    </font>
    <font>
      <sz val="16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Cyr"/>
      <family val="0"/>
    </font>
    <font>
      <b/>
      <sz val="14"/>
      <color indexed="9"/>
      <name val="Arial Cyr"/>
      <family val="0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a_CampusNr"/>
      <family val="5"/>
    </font>
    <font>
      <sz val="11"/>
      <name val="a_CampusNr"/>
      <family val="5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8"/>
      <color indexed="13"/>
      <name val="Arial Cyr"/>
      <family val="0"/>
    </font>
    <font>
      <b/>
      <sz val="10"/>
      <name val="Arial"/>
      <family val="2"/>
    </font>
    <font>
      <b/>
      <sz val="14"/>
      <color indexed="13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sz val="13"/>
      <color indexed="9"/>
      <name val="Arial Black"/>
      <family val="2"/>
    </font>
    <font>
      <sz val="13"/>
      <name val="Arial Cyr"/>
      <family val="0"/>
    </font>
    <font>
      <b/>
      <sz val="22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2" fontId="1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2" fontId="9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3">
      <alignment/>
      <protection/>
    </xf>
    <xf numFmtId="2" fontId="9" fillId="0" borderId="0" xfId="53" applyNumberFormat="1" applyFont="1" applyBorder="1" applyAlignment="1">
      <alignment horizontal="right"/>
      <protection/>
    </xf>
    <xf numFmtId="2" fontId="11" fillId="0" borderId="0" xfId="53" applyNumberFormat="1" applyFont="1" applyBorder="1" applyAlignment="1">
      <alignment horizontal="right"/>
      <protection/>
    </xf>
    <xf numFmtId="2" fontId="9" fillId="0" borderId="10" xfId="53" applyNumberFormat="1" applyFont="1" applyBorder="1" applyAlignment="1">
      <alignment horizontal="right"/>
      <protection/>
    </xf>
    <xf numFmtId="0" fontId="8" fillId="35" borderId="10" xfId="53" applyFont="1" applyFill="1" applyBorder="1" applyAlignment="1">
      <alignment horizontal="left"/>
      <protection/>
    </xf>
    <xf numFmtId="0" fontId="7" fillId="34" borderId="10" xfId="53" applyFont="1" applyFill="1" applyBorder="1" applyAlignment="1">
      <alignment horizontal="right"/>
      <protection/>
    </xf>
    <xf numFmtId="0" fontId="7" fillId="34" borderId="10" xfId="53" applyFont="1" applyFill="1" applyBorder="1" applyAlignment="1">
      <alignment horizontal="left"/>
      <protection/>
    </xf>
    <xf numFmtId="0" fontId="6" fillId="33" borderId="0" xfId="53" applyFont="1" applyFill="1" applyBorder="1" applyAlignment="1">
      <alignment horizontal="right" vertical="center"/>
      <protection/>
    </xf>
    <xf numFmtId="0" fontId="5" fillId="33" borderId="0" xfId="53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horizontal="left" vertical="center"/>
      <protection/>
    </xf>
    <xf numFmtId="0" fontId="4" fillId="33" borderId="0" xfId="53" applyFont="1" applyFill="1" applyBorder="1" applyAlignment="1">
      <alignment horizontal="left" vertical="center"/>
      <protection/>
    </xf>
    <xf numFmtId="0" fontId="0" fillId="0" borderId="10" xfId="53" applyBorder="1" applyAlignment="1">
      <alignment horizontal="center"/>
      <protection/>
    </xf>
    <xf numFmtId="0" fontId="1" fillId="36" borderId="22" xfId="53" applyFont="1" applyFill="1" applyBorder="1" applyAlignment="1">
      <alignment horizontal="center"/>
      <protection/>
    </xf>
    <xf numFmtId="0" fontId="1" fillId="35" borderId="23" xfId="53" applyFont="1" applyFill="1" applyBorder="1">
      <alignment/>
      <protection/>
    </xf>
    <xf numFmtId="0" fontId="0" fillId="0" borderId="10" xfId="53" applyFill="1" applyBorder="1" applyAlignment="1">
      <alignment horizontal="center"/>
      <protection/>
    </xf>
    <xf numFmtId="0" fontId="1" fillId="35" borderId="17" xfId="53" applyFont="1" applyFill="1" applyBorder="1">
      <alignment/>
      <protection/>
    </xf>
    <xf numFmtId="0" fontId="1" fillId="36" borderId="23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0" fillId="0" borderId="0" xfId="53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7" borderId="17" xfId="0" applyFont="1" applyFill="1" applyBorder="1" applyAlignment="1">
      <alignment/>
    </xf>
    <xf numFmtId="0" fontId="1" fillId="37" borderId="24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53" applyFont="1">
      <alignment/>
      <protection/>
    </xf>
    <xf numFmtId="0" fontId="0" fillId="33" borderId="0" xfId="0" applyFill="1" applyAlignment="1">
      <alignment/>
    </xf>
    <xf numFmtId="0" fontId="30" fillId="0" borderId="0" xfId="53" applyFont="1" applyBorder="1" applyAlignment="1">
      <alignment horizontal="left"/>
      <protection/>
    </xf>
    <xf numFmtId="2" fontId="30" fillId="0" borderId="0" xfId="53" applyNumberFormat="1" applyFont="1" applyBorder="1" applyAlignment="1">
      <alignment horizontal="right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2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right"/>
    </xf>
    <xf numFmtId="0" fontId="30" fillId="0" borderId="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53" applyFont="1" applyBorder="1" applyAlignment="1">
      <alignment horizontal="left"/>
      <protection/>
    </xf>
    <xf numFmtId="0" fontId="1" fillId="0" borderId="0" xfId="53" applyFont="1" applyAlignment="1">
      <alignment horizontal="right" vertical="center" wrapText="1"/>
      <protection/>
    </xf>
    <xf numFmtId="0" fontId="0" fillId="0" borderId="0" xfId="53" applyAlignment="1">
      <alignment horizontal="right" vertical="center" wrapText="1"/>
      <protection/>
    </xf>
    <xf numFmtId="0" fontId="0" fillId="0" borderId="0" xfId="53" applyAlignment="1">
      <alignment horizontal="right" wrapText="1"/>
      <protection/>
    </xf>
    <xf numFmtId="0" fontId="0" fillId="35" borderId="26" xfId="0" applyFill="1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5" borderId="29" xfId="0" applyFill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30" fillId="0" borderId="0" xfId="53" applyFont="1" applyFill="1" applyBorder="1" applyAlignment="1">
      <alignment horizontal="left"/>
      <protection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 wrapText="1"/>
      <protection/>
    </xf>
    <xf numFmtId="0" fontId="0" fillId="0" borderId="0" xfId="53" applyFont="1" applyFill="1" applyBorder="1" applyAlignment="1">
      <alignment wrapText="1"/>
      <protection/>
    </xf>
    <xf numFmtId="0" fontId="33" fillId="36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34" borderId="10" xfId="0" applyFont="1" applyFill="1" applyBorder="1" applyAlignment="1">
      <alignment horizontal="left"/>
    </xf>
    <xf numFmtId="0" fontId="34" fillId="34" borderId="10" xfId="0" applyFont="1" applyFill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0" fontId="34" fillId="0" borderId="0" xfId="0" applyFont="1" applyFill="1" applyAlignment="1">
      <alignment/>
    </xf>
    <xf numFmtId="0" fontId="37" fillId="35" borderId="10" xfId="0" applyFont="1" applyFill="1" applyBorder="1" applyAlignment="1">
      <alignment/>
    </xf>
    <xf numFmtId="2" fontId="34" fillId="0" borderId="10" xfId="0" applyNumberFormat="1" applyFont="1" applyBorder="1" applyAlignment="1">
      <alignment/>
    </xf>
    <xf numFmtId="0" fontId="37" fillId="0" borderId="28" xfId="0" applyFont="1" applyFill="1" applyBorder="1" applyAlignment="1">
      <alignment/>
    </xf>
    <xf numFmtId="0" fontId="0" fillId="0" borderId="40" xfId="0" applyBorder="1" applyAlignment="1">
      <alignment/>
    </xf>
    <xf numFmtId="0" fontId="37" fillId="0" borderId="0" xfId="0" applyFont="1" applyAlignment="1">
      <alignment/>
    </xf>
    <xf numFmtId="0" fontId="38" fillId="35" borderId="10" xfId="0" applyFont="1" applyFill="1" applyBorder="1" applyAlignment="1">
      <alignment horizontal="left"/>
    </xf>
    <xf numFmtId="0" fontId="0" fillId="0" borderId="0" xfId="53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34" fillId="33" borderId="0" xfId="0" applyFont="1" applyFill="1" applyAlignment="1">
      <alignment/>
    </xf>
    <xf numFmtId="0" fontId="37" fillId="34" borderId="10" xfId="53" applyFont="1" applyFill="1" applyBorder="1" applyAlignment="1">
      <alignment horizontal="left"/>
      <protection/>
    </xf>
    <xf numFmtId="0" fontId="37" fillId="34" borderId="10" xfId="53" applyFont="1" applyFill="1" applyBorder="1" applyAlignment="1">
      <alignment horizontal="right"/>
      <protection/>
    </xf>
    <xf numFmtId="0" fontId="35" fillId="35" borderId="10" xfId="53" applyFont="1" applyFill="1" applyBorder="1" applyAlignment="1">
      <alignment horizontal="left"/>
      <protection/>
    </xf>
    <xf numFmtId="2" fontId="34" fillId="0" borderId="10" xfId="53" applyNumberFormat="1" applyFont="1" applyBorder="1" applyAlignment="1">
      <alignment horizontal="right"/>
      <protection/>
    </xf>
    <xf numFmtId="2" fontId="32" fillId="0" borderId="0" xfId="53" applyNumberFormat="1" applyFont="1" applyBorder="1" applyAlignment="1">
      <alignment horizontal="right"/>
      <protection/>
    </xf>
    <xf numFmtId="2" fontId="36" fillId="0" borderId="0" xfId="53" applyNumberFormat="1" applyFont="1" applyBorder="1" applyAlignment="1">
      <alignment horizontal="right"/>
      <protection/>
    </xf>
    <xf numFmtId="2" fontId="34" fillId="0" borderId="0" xfId="53" applyNumberFormat="1" applyFont="1" applyBorder="1" applyAlignment="1">
      <alignment horizontal="right"/>
      <protection/>
    </xf>
    <xf numFmtId="0" fontId="34" fillId="0" borderId="0" xfId="53" applyFont="1">
      <alignment/>
      <protection/>
    </xf>
    <xf numFmtId="0" fontId="3" fillId="0" borderId="0" xfId="53" applyFont="1" applyBorder="1" applyAlignment="1">
      <alignment shrinkToFi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1" xfId="0" applyFill="1" applyBorder="1" applyAlignment="1">
      <alignment/>
    </xf>
    <xf numFmtId="0" fontId="0" fillId="0" borderId="43" xfId="0" applyBorder="1" applyAlignment="1">
      <alignment/>
    </xf>
    <xf numFmtId="0" fontId="0" fillId="0" borderId="33" xfId="0" applyFill="1" applyBorder="1" applyAlignment="1">
      <alignment/>
    </xf>
    <xf numFmtId="0" fontId="32" fillId="0" borderId="0" xfId="0" applyFont="1" applyAlignment="1">
      <alignment/>
    </xf>
    <xf numFmtId="0" fontId="42" fillId="35" borderId="10" xfId="0" applyFont="1" applyFill="1" applyBorder="1" applyAlignment="1">
      <alignment horizontal="left"/>
    </xf>
    <xf numFmtId="0" fontId="42" fillId="35" borderId="10" xfId="0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0" fontId="42" fillId="34" borderId="10" xfId="0" applyFont="1" applyFill="1" applyBorder="1" applyAlignment="1">
      <alignment horizontal="left"/>
    </xf>
    <xf numFmtId="0" fontId="42" fillId="35" borderId="17" xfId="0" applyFont="1" applyFill="1" applyBorder="1" applyAlignment="1">
      <alignment horizontal="left"/>
    </xf>
    <xf numFmtId="0" fontId="42" fillId="35" borderId="18" xfId="0" applyFont="1" applyFill="1" applyBorder="1" applyAlignment="1">
      <alignment horizontal="left"/>
    </xf>
    <xf numFmtId="0" fontId="0" fillId="0" borderId="0" xfId="53" applyAlignment="1">
      <alignment horizontal="left"/>
      <protection/>
    </xf>
    <xf numFmtId="0" fontId="1" fillId="0" borderId="0" xfId="53" applyNumberFormat="1" applyFont="1" applyAlignment="1">
      <alignment vertical="center" wrapText="1"/>
      <protection/>
    </xf>
    <xf numFmtId="0" fontId="0" fillId="0" borderId="0" xfId="53" applyNumberFormat="1" applyAlignment="1">
      <alignment vertical="center" wrapText="1"/>
      <protection/>
    </xf>
    <xf numFmtId="0" fontId="0" fillId="0" borderId="0" xfId="53" applyNumberFormat="1" applyAlignment="1">
      <alignment wrapText="1"/>
      <protection/>
    </xf>
    <xf numFmtId="0" fontId="25" fillId="0" borderId="0" xfId="53" applyNumberFormat="1" applyFont="1" applyFill="1" applyBorder="1" applyAlignment="1">
      <alignment wrapText="1"/>
      <protection/>
    </xf>
    <xf numFmtId="0" fontId="43" fillId="0" borderId="0" xfId="0" applyFont="1" applyFill="1" applyAlignment="1">
      <alignment/>
    </xf>
    <xf numFmtId="0" fontId="41" fillId="38" borderId="0" xfId="0" applyFont="1" applyFill="1" applyAlignment="1">
      <alignment/>
    </xf>
    <xf numFmtId="0" fontId="44" fillId="0" borderId="0" xfId="0" applyFont="1" applyAlignment="1">
      <alignment/>
    </xf>
    <xf numFmtId="0" fontId="26" fillId="39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37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49" fontId="26" fillId="0" borderId="10" xfId="0" applyNumberFormat="1" applyFont="1" applyBorder="1" applyAlignment="1">
      <alignment horizontal="center"/>
    </xf>
    <xf numFmtId="0" fontId="44" fillId="0" borderId="0" xfId="0" applyFont="1" applyFill="1" applyAlignment="1">
      <alignment/>
    </xf>
    <xf numFmtId="0" fontId="43" fillId="33" borderId="0" xfId="0" applyFont="1" applyFill="1" applyAlignment="1">
      <alignment/>
    </xf>
    <xf numFmtId="0" fontId="26" fillId="38" borderId="0" xfId="0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38" borderId="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40" borderId="45" xfId="0" applyFont="1" applyFill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40" borderId="46" xfId="0" applyFont="1" applyFill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48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0" xfId="53" applyFont="1" applyFill="1" applyBorder="1" applyAlignment="1">
      <alignment/>
      <protection/>
    </xf>
    <xf numFmtId="0" fontId="1" fillId="0" borderId="0" xfId="53" applyFont="1" applyAlignment="1">
      <alignment horizontal="right" vertical="center"/>
      <protection/>
    </xf>
    <xf numFmtId="0" fontId="0" fillId="0" borderId="0" xfId="53" applyFont="1" applyFill="1" applyBorder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0" xfId="0" applyFont="1" applyAlignment="1">
      <alignment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2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/>
    </xf>
    <xf numFmtId="2" fontId="37" fillId="0" borderId="10" xfId="0" applyNumberFormat="1" applyFont="1" applyBorder="1" applyAlignment="1">
      <alignment/>
    </xf>
    <xf numFmtId="2" fontId="34" fillId="0" borderId="0" xfId="0" applyNumberFormat="1" applyFont="1" applyAlignment="1">
      <alignment/>
    </xf>
    <xf numFmtId="0" fontId="0" fillId="35" borderId="17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6" xfId="0" applyFill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horizontal="right" vertical="center"/>
      <protection/>
    </xf>
    <xf numFmtId="0" fontId="2" fillId="33" borderId="12" xfId="53" applyFont="1" applyFill="1" applyBorder="1" applyAlignment="1">
      <alignment horizontal="center"/>
      <protection/>
    </xf>
    <xf numFmtId="0" fontId="2" fillId="33" borderId="15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/>
      <protection/>
    </xf>
    <xf numFmtId="0" fontId="29" fillId="33" borderId="40" xfId="53" applyFont="1" applyFill="1" applyBorder="1" applyAlignment="1">
      <alignment horizontal="center" vertical="center"/>
      <protection/>
    </xf>
    <xf numFmtId="0" fontId="41" fillId="33" borderId="0" xfId="53" applyFont="1" applyFill="1" applyBorder="1" applyAlignment="1">
      <alignment horizontal="center" shrinkToFit="1"/>
      <protection/>
    </xf>
    <xf numFmtId="0" fontId="34" fillId="0" borderId="33" xfId="0" applyFont="1" applyBorder="1" applyAlignment="1">
      <alignment horizontal="left"/>
    </xf>
    <xf numFmtId="0" fontId="34" fillId="0" borderId="41" xfId="0" applyFont="1" applyBorder="1" applyAlignment="1">
      <alignment horizontal="left"/>
    </xf>
    <xf numFmtId="0" fontId="34" fillId="0" borderId="42" xfId="0" applyFont="1" applyBorder="1" applyAlignment="1">
      <alignment horizontal="left"/>
    </xf>
    <xf numFmtId="0" fontId="2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9" xfId="0" applyBorder="1" applyAlignment="1">
      <alignment horizontal="left" vertical="top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2" fontId="1" fillId="0" borderId="33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7" fillId="41" borderId="22" xfId="0" applyFont="1" applyFill="1" applyBorder="1" applyAlignment="1">
      <alignment horizontal="center" vertical="center"/>
    </xf>
    <xf numFmtId="0" fontId="27" fillId="41" borderId="10" xfId="0" applyFont="1" applyFill="1" applyBorder="1" applyAlignment="1">
      <alignment horizontal="center" vertical="center"/>
    </xf>
    <xf numFmtId="0" fontId="27" fillId="41" borderId="23" xfId="0" applyFont="1" applyFill="1" applyBorder="1" applyAlignment="1">
      <alignment horizontal="center" vertical="center"/>
    </xf>
    <xf numFmtId="0" fontId="27" fillId="41" borderId="17" xfId="0" applyFont="1" applyFill="1" applyBorder="1" applyAlignment="1">
      <alignment horizontal="center" vertical="center"/>
    </xf>
    <xf numFmtId="0" fontId="27" fillId="41" borderId="51" xfId="0" applyFont="1" applyFill="1" applyBorder="1" applyAlignment="1">
      <alignment horizontal="center" vertical="center" wrapText="1"/>
    </xf>
    <xf numFmtId="0" fontId="27" fillId="41" borderId="52" xfId="0" applyFont="1" applyFill="1" applyBorder="1" applyAlignment="1">
      <alignment horizontal="center" vertical="center" wrapText="1"/>
    </xf>
    <xf numFmtId="0" fontId="27" fillId="41" borderId="31" xfId="0" applyFont="1" applyFill="1" applyBorder="1" applyAlignment="1">
      <alignment horizontal="center" vertical="center" wrapText="1"/>
    </xf>
    <xf numFmtId="0" fontId="27" fillId="41" borderId="53" xfId="0" applyFont="1" applyFill="1" applyBorder="1" applyAlignment="1">
      <alignment horizontal="center" vertical="center" wrapText="1"/>
    </xf>
    <xf numFmtId="0" fontId="33" fillId="36" borderId="31" xfId="0" applyFont="1" applyFill="1" applyBorder="1" applyAlignment="1">
      <alignment horizontal="center" wrapText="1"/>
    </xf>
    <xf numFmtId="0" fontId="33" fillId="36" borderId="40" xfId="0" applyFont="1" applyFill="1" applyBorder="1" applyAlignment="1">
      <alignment horizontal="center" wrapText="1"/>
    </xf>
    <xf numFmtId="0" fontId="33" fillId="36" borderId="43" xfId="0" applyFont="1" applyFill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7" fillId="41" borderId="54" xfId="0" applyFont="1" applyFill="1" applyBorder="1" applyAlignment="1">
      <alignment horizontal="center" vertical="center"/>
    </xf>
    <xf numFmtId="0" fontId="27" fillId="41" borderId="32" xfId="0" applyFont="1" applyFill="1" applyBorder="1" applyAlignment="1">
      <alignment horizontal="center" vertical="center"/>
    </xf>
    <xf numFmtId="0" fontId="51" fillId="33" borderId="55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10" fillId="33" borderId="0" xfId="53" applyFont="1" applyFill="1" applyBorder="1" applyAlignment="1">
      <alignment horizontal="center" vertical="center"/>
      <protection/>
    </xf>
    <xf numFmtId="0" fontId="39" fillId="33" borderId="40" xfId="53" applyFont="1" applyFill="1" applyBorder="1" applyAlignment="1">
      <alignment horizontal="right" vertical="center"/>
      <protection/>
    </xf>
    <xf numFmtId="0" fontId="40" fillId="0" borderId="40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0" borderId="10" xfId="0" applyFont="1" applyBorder="1" applyAlignment="1" quotePrefix="1">
      <alignment horizontal="center"/>
    </xf>
    <xf numFmtId="0" fontId="43" fillId="33" borderId="0" xfId="0" applyFont="1" applyFill="1" applyAlignment="1">
      <alignment horizontal="center"/>
    </xf>
    <xf numFmtId="0" fontId="26" fillId="39" borderId="10" xfId="0" applyFont="1" applyFill="1" applyBorder="1" applyAlignment="1">
      <alignment horizontal="center" wrapText="1"/>
    </xf>
    <xf numFmtId="0" fontId="26" fillId="0" borderId="31" xfId="0" applyFont="1" applyBorder="1" applyAlignment="1">
      <alignment horizontal="right"/>
    </xf>
    <xf numFmtId="0" fontId="26" fillId="0" borderId="43" xfId="0" applyFont="1" applyBorder="1" applyAlignment="1">
      <alignment horizontal="right"/>
    </xf>
    <xf numFmtId="0" fontId="0" fillId="40" borderId="12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6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6</xdr:row>
      <xdr:rowOff>104775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28575</xdr:rowOff>
    </xdr:from>
    <xdr:to>
      <xdr:col>2</xdr:col>
      <xdr:colOff>161925</xdr:colOff>
      <xdr:row>6</xdr:row>
      <xdr:rowOff>152400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1895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228600</xdr:colOff>
      <xdr:row>6</xdr:row>
      <xdr:rowOff>0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314325</xdr:colOff>
      <xdr:row>6</xdr:row>
      <xdr:rowOff>123825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657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1724025</xdr:colOff>
      <xdr:row>6</xdr:row>
      <xdr:rowOff>85725</xdr:rowOff>
    </xdr:to>
    <xdr:pic>
      <xdr:nvPicPr>
        <xdr:cNvPr id="1" name="Picture 4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36</xdr:row>
      <xdr:rowOff>123825</xdr:rowOff>
    </xdr:from>
    <xdr:to>
      <xdr:col>12</xdr:col>
      <xdr:colOff>0</xdr:colOff>
      <xdr:row>43</xdr:row>
      <xdr:rowOff>114300</xdr:rowOff>
    </xdr:to>
    <xdr:pic>
      <xdr:nvPicPr>
        <xdr:cNvPr id="2" name="Picture 4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6638925"/>
          <a:ext cx="1819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276225</xdr:colOff>
      <xdr:row>6</xdr:row>
      <xdr:rowOff>152400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47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6</xdr:row>
      <xdr:rowOff>114300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2</xdr:col>
      <xdr:colOff>514350</xdr:colOff>
      <xdr:row>7</xdr:row>
      <xdr:rowOff>95250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962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1123950</xdr:colOff>
      <xdr:row>6</xdr:row>
      <xdr:rowOff>57150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33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6</xdr:row>
      <xdr:rowOff>114300</xdr:rowOff>
    </xdr:to>
    <xdr:pic>
      <xdr:nvPicPr>
        <xdr:cNvPr id="1" name="Picture 1" descr="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10.xml" /><Relationship Id="rId1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8.125" style="51" customWidth="1"/>
    <col min="2" max="2" width="11.625" style="51" customWidth="1"/>
    <col min="3" max="3" width="11.00390625" style="51" customWidth="1"/>
    <col min="4" max="7" width="9.125" style="51" customWidth="1"/>
    <col min="8" max="8" width="8.875" style="51" customWidth="1"/>
    <col min="9" max="9" width="9.125" style="51" customWidth="1"/>
    <col min="10" max="10" width="9.375" style="51" customWidth="1"/>
    <col min="11" max="16384" width="9.125" style="51" customWidth="1"/>
  </cols>
  <sheetData>
    <row r="2" spans="6:12" ht="12.75" customHeight="1">
      <c r="F2" s="70"/>
      <c r="I2" s="218"/>
      <c r="J2" s="221" t="s">
        <v>0</v>
      </c>
      <c r="K2" s="71"/>
      <c r="L2" s="71"/>
    </row>
    <row r="3" spans="6:12" ht="12.75" customHeight="1">
      <c r="F3" s="70"/>
      <c r="I3" s="219"/>
      <c r="J3" s="235" t="s">
        <v>291</v>
      </c>
      <c r="K3" s="70"/>
      <c r="L3" s="70"/>
    </row>
    <row r="4" spans="6:12" ht="13.5" customHeight="1">
      <c r="F4" s="70"/>
      <c r="I4" s="70"/>
      <c r="J4" s="234" t="s">
        <v>290</v>
      </c>
      <c r="K4" s="70"/>
      <c r="L4" s="70"/>
    </row>
    <row r="5" spans="8:12" ht="12.75" customHeight="1">
      <c r="H5" s="222"/>
      <c r="I5" s="220"/>
      <c r="J5" s="222" t="s">
        <v>293</v>
      </c>
      <c r="K5" s="70"/>
      <c r="L5" s="70"/>
    </row>
    <row r="6" spans="9:10" ht="12.75">
      <c r="I6" s="81"/>
      <c r="J6" s="234" t="s">
        <v>300</v>
      </c>
    </row>
    <row r="8" ht="13.5" thickBot="1"/>
    <row r="9" spans="3:7" ht="13.5" thickBot="1">
      <c r="C9" s="236" t="s">
        <v>1</v>
      </c>
      <c r="D9" s="237"/>
      <c r="E9" s="237"/>
      <c r="F9" s="237"/>
      <c r="G9" s="238"/>
    </row>
    <row r="10" spans="3:7" ht="12.75">
      <c r="C10" s="68" t="s">
        <v>2</v>
      </c>
      <c r="D10" s="64" t="s">
        <v>3</v>
      </c>
      <c r="E10" s="64" t="s">
        <v>4</v>
      </c>
      <c r="F10" s="64" t="s">
        <v>5</v>
      </c>
      <c r="G10" s="64" t="s">
        <v>6</v>
      </c>
    </row>
    <row r="11" spans="3:12" ht="15.75" customHeight="1">
      <c r="C11" s="67" t="s">
        <v>7</v>
      </c>
      <c r="D11" s="63">
        <v>160</v>
      </c>
      <c r="E11" s="63">
        <v>90</v>
      </c>
      <c r="F11" s="63">
        <v>50</v>
      </c>
      <c r="G11" s="63">
        <v>35</v>
      </c>
      <c r="K11" s="69"/>
      <c r="L11" s="69"/>
    </row>
    <row r="12" spans="3:12" ht="14.25" customHeight="1">
      <c r="C12" s="67" t="s">
        <v>8</v>
      </c>
      <c r="D12" s="63">
        <v>250</v>
      </c>
      <c r="E12" s="63">
        <v>144</v>
      </c>
      <c r="F12" s="63">
        <v>80</v>
      </c>
      <c r="G12" s="63">
        <v>56</v>
      </c>
      <c r="K12" s="69"/>
      <c r="L12" s="69"/>
    </row>
    <row r="13" spans="3:7" ht="12.75">
      <c r="C13" s="67" t="s">
        <v>9</v>
      </c>
      <c r="D13" s="63">
        <v>337</v>
      </c>
      <c r="E13" s="63">
        <v>190</v>
      </c>
      <c r="F13" s="63">
        <v>105</v>
      </c>
      <c r="G13" s="63">
        <v>74</v>
      </c>
    </row>
    <row r="14" spans="3:7" ht="12.75">
      <c r="C14" s="146"/>
      <c r="D14" s="145"/>
      <c r="E14" s="145"/>
      <c r="F14" s="145"/>
      <c r="G14" s="145"/>
    </row>
    <row r="15" ht="13.5" thickBot="1"/>
    <row r="16" spans="3:7" ht="13.5" thickBot="1">
      <c r="C16" s="236" t="s">
        <v>10</v>
      </c>
      <c r="D16" s="237"/>
      <c r="E16" s="237"/>
      <c r="F16" s="237"/>
      <c r="G16" s="238"/>
    </row>
    <row r="17" spans="3:7" ht="12.75">
      <c r="C17" s="68" t="s">
        <v>2</v>
      </c>
      <c r="D17" s="64" t="s">
        <v>3</v>
      </c>
      <c r="E17" s="64" t="s">
        <v>4</v>
      </c>
      <c r="F17" s="64" t="s">
        <v>5</v>
      </c>
      <c r="G17" s="64" t="s">
        <v>6</v>
      </c>
    </row>
    <row r="18" spans="3:7" ht="12.75">
      <c r="C18" s="67" t="s">
        <v>7</v>
      </c>
      <c r="D18" s="63">
        <v>205</v>
      </c>
      <c r="E18" s="63">
        <v>123</v>
      </c>
      <c r="F18" s="63">
        <v>80</v>
      </c>
      <c r="G18" s="63">
        <v>58</v>
      </c>
    </row>
    <row r="19" spans="3:7" ht="12.75">
      <c r="C19" s="67" t="s">
        <v>8</v>
      </c>
      <c r="D19" s="63">
        <v>328</v>
      </c>
      <c r="E19" s="63">
        <v>195</v>
      </c>
      <c r="F19" s="63">
        <v>128</v>
      </c>
      <c r="G19" s="63">
        <v>80</v>
      </c>
    </row>
    <row r="20" spans="3:7" ht="12.75">
      <c r="C20" s="67" t="s">
        <v>9</v>
      </c>
      <c r="D20" s="63">
        <v>426</v>
      </c>
      <c r="E20" s="63">
        <v>255</v>
      </c>
      <c r="F20" s="63">
        <v>165</v>
      </c>
      <c r="G20" s="66">
        <v>102</v>
      </c>
    </row>
    <row r="22" ht="13.5" thickBot="1"/>
    <row r="23" spans="3:7" ht="13.5" thickBot="1">
      <c r="C23" s="236" t="s">
        <v>11</v>
      </c>
      <c r="D23" s="237"/>
      <c r="E23" s="237"/>
      <c r="F23" s="237"/>
      <c r="G23" s="238"/>
    </row>
    <row r="24" spans="3:7" ht="12.75">
      <c r="C24" s="65" t="s">
        <v>2</v>
      </c>
      <c r="D24" s="64" t="s">
        <v>3</v>
      </c>
      <c r="E24" s="64" t="s">
        <v>4</v>
      </c>
      <c r="F24" s="64" t="s">
        <v>5</v>
      </c>
      <c r="G24" s="64" t="s">
        <v>6</v>
      </c>
    </row>
    <row r="25" spans="4:7" ht="12.75">
      <c r="D25" s="63">
        <v>240</v>
      </c>
      <c r="E25" s="63">
        <v>130</v>
      </c>
      <c r="F25" s="63">
        <v>85</v>
      </c>
      <c r="G25" s="63">
        <v>50</v>
      </c>
    </row>
    <row r="27" ht="13.5" thickBot="1"/>
    <row r="28" spans="3:7" ht="13.5" thickBot="1">
      <c r="C28" s="236" t="s">
        <v>12</v>
      </c>
      <c r="D28" s="237"/>
      <c r="E28" s="237"/>
      <c r="F28" s="237"/>
      <c r="G28" s="238"/>
    </row>
    <row r="29" spans="3:7" ht="12.75">
      <c r="C29" s="65" t="s">
        <v>2</v>
      </c>
      <c r="D29" s="64" t="s">
        <v>3</v>
      </c>
      <c r="E29" s="64" t="s">
        <v>4</v>
      </c>
      <c r="F29" s="64" t="s">
        <v>5</v>
      </c>
      <c r="G29" s="64" t="s">
        <v>6</v>
      </c>
    </row>
    <row r="30" spans="4:7" ht="12.75">
      <c r="D30" s="63">
        <v>275</v>
      </c>
      <c r="E30" s="63">
        <v>155</v>
      </c>
      <c r="F30" s="63">
        <v>85</v>
      </c>
      <c r="G30" s="63">
        <v>50</v>
      </c>
    </row>
    <row r="34" spans="2:10" ht="23.25">
      <c r="B34" s="156"/>
      <c r="C34" s="240" t="s">
        <v>13</v>
      </c>
      <c r="D34" s="240"/>
      <c r="E34" s="240"/>
      <c r="F34" s="240"/>
      <c r="G34" s="240"/>
      <c r="H34" s="156"/>
      <c r="I34" s="156"/>
      <c r="J34" s="156"/>
    </row>
    <row r="36" spans="1:10" ht="15.75" customHeight="1">
      <c r="A36" s="62" t="s">
        <v>14</v>
      </c>
      <c r="B36" s="59"/>
      <c r="C36" s="59"/>
      <c r="D36" s="59"/>
      <c r="E36" s="59"/>
      <c r="F36" s="59"/>
      <c r="G36" s="59"/>
      <c r="H36" s="239" t="s">
        <v>15</v>
      </c>
      <c r="I36" s="239"/>
      <c r="J36" s="239"/>
    </row>
    <row r="37" spans="1:10" ht="12.75">
      <c r="A37" s="57"/>
      <c r="B37" s="56" t="s">
        <v>16</v>
      </c>
      <c r="C37" s="56" t="s">
        <v>17</v>
      </c>
      <c r="D37" s="56" t="s">
        <v>18</v>
      </c>
      <c r="E37" s="56" t="s">
        <v>19</v>
      </c>
      <c r="F37" s="56" t="s">
        <v>20</v>
      </c>
      <c r="G37" s="56" t="s">
        <v>21</v>
      </c>
      <c r="H37" s="56" t="s">
        <v>22</v>
      </c>
      <c r="I37" s="56" t="s">
        <v>23</v>
      </c>
      <c r="J37" s="56" t="s">
        <v>31</v>
      </c>
    </row>
    <row r="38" spans="1:10" ht="14.25">
      <c r="A38" s="55" t="s">
        <v>24</v>
      </c>
      <c r="B38" s="54">
        <v>95.7</v>
      </c>
      <c r="C38" s="54">
        <v>66.9</v>
      </c>
      <c r="D38" s="54">
        <v>56.8</v>
      </c>
      <c r="E38" s="54">
        <v>48.2</v>
      </c>
      <c r="F38" s="54">
        <v>40.9</v>
      </c>
      <c r="G38" s="54">
        <v>36.8</v>
      </c>
      <c r="H38" s="54">
        <v>33.1</v>
      </c>
      <c r="I38" s="54">
        <v>31.45</v>
      </c>
      <c r="J38" s="54">
        <v>28.3</v>
      </c>
    </row>
    <row r="39" spans="1:10" ht="14.25">
      <c r="A39" s="55" t="s">
        <v>25</v>
      </c>
      <c r="B39" s="54">
        <v>129.8</v>
      </c>
      <c r="C39" s="54">
        <v>90.8</v>
      </c>
      <c r="D39" s="54">
        <v>77.1</v>
      </c>
      <c r="E39" s="54">
        <v>65.5</v>
      </c>
      <c r="F39" s="54">
        <v>55.6</v>
      </c>
      <c r="G39" s="54">
        <v>50.04</v>
      </c>
      <c r="H39" s="54">
        <v>45.05</v>
      </c>
      <c r="I39" s="54">
        <v>40.5</v>
      </c>
      <c r="J39" s="54">
        <v>36.45</v>
      </c>
    </row>
    <row r="40" spans="1:10" ht="14.25">
      <c r="A40" s="55" t="s">
        <v>26</v>
      </c>
      <c r="B40" s="54">
        <v>135.3</v>
      </c>
      <c r="C40" s="54">
        <v>94.7</v>
      </c>
      <c r="D40" s="54">
        <v>85.2</v>
      </c>
      <c r="E40" s="54">
        <v>76.6</v>
      </c>
      <c r="F40" s="54">
        <v>68.9</v>
      </c>
      <c r="G40" s="54">
        <v>62</v>
      </c>
      <c r="H40" s="54">
        <v>55.8</v>
      </c>
      <c r="I40" s="54">
        <v>50.2</v>
      </c>
      <c r="J40" s="54">
        <v>45.18</v>
      </c>
    </row>
    <row r="41" spans="1:10" ht="14.25">
      <c r="A41" s="55" t="s">
        <v>27</v>
      </c>
      <c r="B41" s="54">
        <v>185.3</v>
      </c>
      <c r="C41" s="54">
        <v>129.7</v>
      </c>
      <c r="D41" s="54">
        <v>116.7</v>
      </c>
      <c r="E41" s="54">
        <v>105.05</v>
      </c>
      <c r="F41" s="54">
        <v>94.5</v>
      </c>
      <c r="G41" s="54">
        <v>85.05</v>
      </c>
      <c r="H41" s="54">
        <v>76.5</v>
      </c>
      <c r="I41" s="54">
        <v>68.8</v>
      </c>
      <c r="J41" s="54">
        <v>61.9</v>
      </c>
    </row>
    <row r="42" spans="1:10" ht="14.25">
      <c r="A42" s="55" t="s">
        <v>28</v>
      </c>
      <c r="B42" s="54">
        <v>221.1</v>
      </c>
      <c r="C42" s="54">
        <v>154.7</v>
      </c>
      <c r="D42" s="54">
        <v>139.2</v>
      </c>
      <c r="E42" s="54">
        <v>125.2</v>
      </c>
      <c r="F42" s="54">
        <v>112.6</v>
      </c>
      <c r="G42" s="54">
        <v>101.34</v>
      </c>
      <c r="H42" s="54">
        <v>91.2</v>
      </c>
      <c r="I42" s="54">
        <v>82.08</v>
      </c>
      <c r="J42" s="54">
        <v>73.8</v>
      </c>
    </row>
    <row r="43" spans="1:9" ht="18.75">
      <c r="A43" s="61" t="s">
        <v>29</v>
      </c>
      <c r="B43" s="60"/>
      <c r="C43" s="60"/>
      <c r="D43" s="60"/>
      <c r="E43" s="59"/>
      <c r="F43" s="59"/>
      <c r="G43" s="58"/>
      <c r="H43" s="52"/>
      <c r="I43" s="52"/>
    </row>
    <row r="44" spans="1:9" ht="12.75">
      <c r="A44" s="57"/>
      <c r="B44" s="56" t="s">
        <v>16</v>
      </c>
      <c r="C44" s="56" t="s">
        <v>18</v>
      </c>
      <c r="D44" s="56" t="s">
        <v>19</v>
      </c>
      <c r="E44" s="56" t="s">
        <v>30</v>
      </c>
      <c r="F44" s="56" t="s">
        <v>23</v>
      </c>
      <c r="G44" s="56" t="s">
        <v>31</v>
      </c>
      <c r="H44" s="52"/>
      <c r="I44" s="52"/>
    </row>
    <row r="45" spans="1:9" ht="14.25">
      <c r="A45" s="55" t="s">
        <v>24</v>
      </c>
      <c r="B45" s="54">
        <v>54.4</v>
      </c>
      <c r="C45" s="54">
        <v>46.2</v>
      </c>
      <c r="D45" s="54">
        <v>36.9</v>
      </c>
      <c r="E45" s="54">
        <v>29.5</v>
      </c>
      <c r="F45" s="54">
        <v>23.6</v>
      </c>
      <c r="G45" s="54">
        <v>18.9</v>
      </c>
      <c r="H45" s="52"/>
      <c r="I45" s="52"/>
    </row>
    <row r="46" spans="1:9" ht="14.25">
      <c r="A46" s="55" t="s">
        <v>25</v>
      </c>
      <c r="B46" s="54">
        <v>67.1</v>
      </c>
      <c r="C46" s="54">
        <v>57.05</v>
      </c>
      <c r="D46" s="54">
        <v>51.3</v>
      </c>
      <c r="E46" s="54">
        <v>40.9</v>
      </c>
      <c r="F46" s="54">
        <v>32.7</v>
      </c>
      <c r="G46" s="54">
        <v>29.4</v>
      </c>
      <c r="H46" s="52"/>
      <c r="I46" s="52"/>
    </row>
    <row r="47" spans="1:9" ht="14.25">
      <c r="A47" s="55" t="s">
        <v>26</v>
      </c>
      <c r="B47" s="54">
        <v>87.3</v>
      </c>
      <c r="C47" s="54">
        <v>74.2</v>
      </c>
      <c r="D47" s="54">
        <v>66.7</v>
      </c>
      <c r="E47" s="54">
        <v>53.3</v>
      </c>
      <c r="F47" s="54">
        <v>42.6</v>
      </c>
      <c r="G47" s="54">
        <v>38.3</v>
      </c>
      <c r="H47" s="52"/>
      <c r="I47" s="52"/>
    </row>
    <row r="48" spans="1:9" ht="14.25">
      <c r="A48" s="55" t="s">
        <v>27</v>
      </c>
      <c r="B48" s="54">
        <v>100.6</v>
      </c>
      <c r="C48" s="54">
        <v>85.5</v>
      </c>
      <c r="D48" s="54">
        <v>76.9</v>
      </c>
      <c r="E48" s="54">
        <v>69.2</v>
      </c>
      <c r="F48" s="54">
        <v>55.3</v>
      </c>
      <c r="G48" s="54">
        <v>49.7</v>
      </c>
      <c r="H48" s="52"/>
      <c r="I48" s="52"/>
    </row>
    <row r="50" spans="1:9" ht="15.75">
      <c r="A50" s="83" t="s">
        <v>106</v>
      </c>
      <c r="B50" s="84"/>
      <c r="C50" s="84"/>
      <c r="D50" s="84"/>
      <c r="E50" s="84"/>
      <c r="F50" s="84"/>
      <c r="G50" s="53"/>
      <c r="H50" s="52"/>
      <c r="I50" s="52"/>
    </row>
    <row r="51" spans="1:9" ht="15.75">
      <c r="A51" s="83" t="s">
        <v>104</v>
      </c>
      <c r="B51" s="84"/>
      <c r="C51" s="84"/>
      <c r="D51" s="84"/>
      <c r="E51" s="84"/>
      <c r="F51" s="84"/>
      <c r="G51" s="53"/>
      <c r="H51" s="52"/>
      <c r="I51" s="52"/>
    </row>
    <row r="52" spans="1:9" ht="15.75">
      <c r="A52" s="83" t="s">
        <v>105</v>
      </c>
      <c r="B52" s="84"/>
      <c r="C52" s="84"/>
      <c r="D52" s="84"/>
      <c r="E52" s="84"/>
      <c r="F52" s="84"/>
      <c r="G52" s="53"/>
      <c r="H52" s="52"/>
      <c r="I52" s="52"/>
    </row>
    <row r="53" spans="1:9" ht="15.75">
      <c r="A53" s="83" t="s">
        <v>107</v>
      </c>
      <c r="B53" s="84"/>
      <c r="C53" s="84"/>
      <c r="D53" s="84"/>
      <c r="E53" s="84"/>
      <c r="F53" s="84"/>
      <c r="G53" s="53"/>
      <c r="H53" s="52"/>
      <c r="I53" s="52"/>
    </row>
    <row r="54" spans="1:6" ht="15.75">
      <c r="A54" s="85"/>
      <c r="B54" s="85"/>
      <c r="C54" s="85"/>
      <c r="D54" s="85"/>
      <c r="E54" s="85"/>
      <c r="F54" s="85"/>
    </row>
    <row r="55" spans="1:6" ht="18.75">
      <c r="A55" s="118" t="s">
        <v>199</v>
      </c>
      <c r="B55" s="86"/>
      <c r="C55" s="86"/>
      <c r="D55" s="86"/>
      <c r="E55" s="86"/>
      <c r="F55" s="86"/>
    </row>
    <row r="56" spans="1:9" ht="15.75">
      <c r="A56" s="118" t="s">
        <v>239</v>
      </c>
      <c r="B56"/>
      <c r="C56"/>
      <c r="D56"/>
      <c r="E56"/>
      <c r="F56"/>
      <c r="G56"/>
      <c r="H56"/>
      <c r="I56"/>
    </row>
  </sheetData>
  <sheetProtection password="D520" sheet="1"/>
  <mergeCells count="6">
    <mergeCell ref="C9:G9"/>
    <mergeCell ref="C16:G16"/>
    <mergeCell ref="C28:G28"/>
    <mergeCell ref="H36:J36"/>
    <mergeCell ref="C34:G34"/>
    <mergeCell ref="C23:G23"/>
  </mergeCells>
  <printOptions/>
  <pageMargins left="0.44" right="0.35" top="0.24" bottom="0.28" header="0.21" footer="0.21"/>
  <pageSetup horizontalDpi="600" verticalDpi="600" orientation="portrait" paperSize="9" r:id="rId11"/>
  <drawing r:id="rId10"/>
  <legacyDrawing r:id="rId9"/>
  <oleObjects>
    <oleObject progId="CorelDRAW.Graphic.12" shapeId="824102" r:id="rId1"/>
    <oleObject progId="CorelDRAW.Graphic.12" shapeId="824103" r:id="rId2"/>
    <oleObject progId="CorelDRAW.Graphic.12" shapeId="824104" r:id="rId3"/>
    <oleObject progId="CorelDRAW.Graphic.12" shapeId="824105" r:id="rId4"/>
    <oleObject progId="CorelDRAW.Graphic.12" shapeId="824106" r:id="rId5"/>
    <oleObject progId="CorelDRAW.Graphic.12" shapeId="824107" r:id="rId6"/>
    <oleObject progId="CorelDRAW.Graphic.12" shapeId="824108" r:id="rId7"/>
    <oleObject progId="CorelDRAW.Graphic.12" shapeId="824109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5.125" style="0" customWidth="1"/>
    <col min="7" max="7" width="13.25390625" style="0" customWidth="1"/>
    <col min="8" max="8" width="14.375" style="0" customWidth="1"/>
  </cols>
  <sheetData>
    <row r="2" spans="6:8" ht="12.75">
      <c r="F2" s="51"/>
      <c r="G2" s="218"/>
      <c r="H2" s="221" t="s">
        <v>0</v>
      </c>
    </row>
    <row r="3" spans="6:8" ht="12.75">
      <c r="F3" s="51"/>
      <c r="G3" s="219"/>
      <c r="H3" s="235" t="s">
        <v>291</v>
      </c>
    </row>
    <row r="4" spans="6:8" ht="12.75">
      <c r="F4" s="51"/>
      <c r="G4" s="70"/>
      <c r="H4" s="234" t="s">
        <v>290</v>
      </c>
    </row>
    <row r="5" spans="6:8" ht="12.75">
      <c r="F5" s="222"/>
      <c r="G5" s="220"/>
      <c r="H5" s="222" t="s">
        <v>293</v>
      </c>
    </row>
    <row r="6" ht="12.75">
      <c r="H6" s="234" t="s">
        <v>300</v>
      </c>
    </row>
    <row r="9" ht="18">
      <c r="A9" s="15" t="s">
        <v>273</v>
      </c>
    </row>
    <row r="12" ht="18.75">
      <c r="D12" s="233" t="s">
        <v>86</v>
      </c>
    </row>
    <row r="13" ht="15.75">
      <c r="A13" s="49"/>
    </row>
    <row r="14" spans="1:5" ht="20.25">
      <c r="A14" s="49"/>
      <c r="B14" s="47"/>
      <c r="C14" s="47"/>
      <c r="D14" s="47"/>
      <c r="E14" s="47"/>
    </row>
    <row r="15" spans="1:5" ht="20.25">
      <c r="A15" s="49" t="s">
        <v>87</v>
      </c>
      <c r="B15" s="47"/>
      <c r="C15" s="47"/>
      <c r="D15" s="47"/>
      <c r="E15" s="12"/>
    </row>
    <row r="16" spans="2:5" ht="20.25">
      <c r="B16" s="47"/>
      <c r="C16" s="47"/>
      <c r="D16" s="47"/>
      <c r="E16" s="12"/>
    </row>
    <row r="17" spans="1:5" ht="15.75">
      <c r="A17" s="49"/>
      <c r="B17" s="13"/>
      <c r="C17" s="13"/>
      <c r="D17" s="13"/>
      <c r="E17" s="12"/>
    </row>
    <row r="18" spans="1:5" ht="20.25">
      <c r="A18" s="49" t="s">
        <v>88</v>
      </c>
      <c r="B18" s="48"/>
      <c r="C18" s="48"/>
      <c r="D18" s="48"/>
      <c r="E18" s="48"/>
    </row>
    <row r="19" spans="2:5" ht="20.25">
      <c r="B19" s="48"/>
      <c r="C19" s="48"/>
      <c r="D19" s="48"/>
      <c r="E19" s="48"/>
    </row>
    <row r="20" spans="1:5" ht="20.25">
      <c r="A20" s="49" t="s">
        <v>89</v>
      </c>
      <c r="B20" s="47"/>
      <c r="C20" s="47"/>
      <c r="D20" s="47"/>
      <c r="E20" s="12"/>
    </row>
    <row r="21" spans="1:5" ht="20.25">
      <c r="A21" s="49" t="s">
        <v>90</v>
      </c>
      <c r="B21" s="47"/>
      <c r="C21" s="47"/>
      <c r="D21" s="47"/>
      <c r="E21" s="12"/>
    </row>
    <row r="22" ht="15.75">
      <c r="A22" s="49"/>
    </row>
    <row r="23" ht="15.75">
      <c r="A23" s="49" t="s">
        <v>91</v>
      </c>
    </row>
    <row r="24" ht="15.75">
      <c r="A24" s="49" t="s">
        <v>92</v>
      </c>
    </row>
    <row r="26" ht="15.75">
      <c r="A26" s="49"/>
    </row>
    <row r="29" ht="18.75">
      <c r="A29" s="50"/>
    </row>
    <row r="52" ht="30.75" customHeight="1">
      <c r="A52" s="94" t="s">
        <v>274</v>
      </c>
    </row>
    <row r="53" ht="12.75">
      <c r="A53" s="23" t="s">
        <v>275</v>
      </c>
    </row>
  </sheetData>
  <sheetProtection password="D520" sheet="1"/>
  <printOptions/>
  <pageMargins left="0.2" right="0.19" top="0.22" bottom="0.26" header="0.2" footer="0.22"/>
  <pageSetup horizontalDpi="600" verticalDpi="600" orientation="portrait" paperSize="9" r:id="rId11"/>
  <drawing r:id="rId10"/>
  <legacyDrawing r:id="rId9"/>
  <oleObjects>
    <oleObject progId="CorelDRAW.Graphic.12" shapeId="1928111" r:id="rId1"/>
    <oleObject progId="CorelDRAW.Graphic.12" shapeId="1928112" r:id="rId2"/>
    <oleObject progId="CorelDRAW.Graphic.12" shapeId="1928113" r:id="rId3"/>
    <oleObject progId="CorelDRAW.Graphic.12" shapeId="1928114" r:id="rId4"/>
    <oleObject progId="CorelDRAW.Graphic.12" shapeId="1928115" r:id="rId5"/>
    <oleObject progId="CorelDRAW.Graphic.12" shapeId="1928116" r:id="rId6"/>
    <oleObject progId="CorelDRAW.Graphic.12" shapeId="1928117" r:id="rId7"/>
    <oleObject progId="CorelDRAW.Graphic.12" shapeId="1928118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B27" sqref="B27:F27"/>
    </sheetView>
  </sheetViews>
  <sheetFormatPr defaultColWidth="9.00390625" defaultRowHeight="12.75"/>
  <cols>
    <col min="1" max="2" width="9.125" style="131" customWidth="1"/>
    <col min="3" max="3" width="9.75390625" style="131" customWidth="1"/>
    <col min="4" max="4" width="9.625" style="131" customWidth="1"/>
    <col min="5" max="5" width="10.125" style="131" customWidth="1"/>
    <col min="6" max="6" width="11.125" style="131" customWidth="1"/>
    <col min="7" max="9" width="9.125" style="131" customWidth="1"/>
    <col min="10" max="16384" width="9.125" style="131" customWidth="1"/>
  </cols>
  <sheetData>
    <row r="2" spans="5:9" ht="14.25">
      <c r="E2" s="51"/>
      <c r="F2" s="122"/>
      <c r="G2" s="51"/>
      <c r="H2" s="218"/>
      <c r="I2" s="221" t="s">
        <v>0</v>
      </c>
    </row>
    <row r="3" spans="5:9" ht="14.25">
      <c r="E3" s="51"/>
      <c r="F3" s="223"/>
      <c r="G3" s="51"/>
      <c r="H3" s="219"/>
      <c r="I3" s="235" t="s">
        <v>291</v>
      </c>
    </row>
    <row r="4" spans="5:9" ht="14.25">
      <c r="E4" s="51"/>
      <c r="F4" s="124"/>
      <c r="G4" s="51"/>
      <c r="H4" s="70"/>
      <c r="I4" s="234" t="s">
        <v>290</v>
      </c>
    </row>
    <row r="5" spans="5:9" ht="14.25">
      <c r="E5" s="125"/>
      <c r="F5" s="125"/>
      <c r="G5" s="222"/>
      <c r="H5" s="220"/>
      <c r="I5" s="222" t="s">
        <v>293</v>
      </c>
    </row>
    <row r="6" ht="14.25">
      <c r="I6" s="234" t="s">
        <v>300</v>
      </c>
    </row>
    <row r="9" spans="1:7" ht="15.75">
      <c r="A9" s="244" t="s">
        <v>238</v>
      </c>
      <c r="B9" s="244"/>
      <c r="C9" s="244"/>
      <c r="D9" s="244"/>
      <c r="E9" s="244"/>
      <c r="F9" s="244"/>
      <c r="G9" s="244"/>
    </row>
    <row r="10" spans="1:7" ht="14.25">
      <c r="A10" s="132"/>
      <c r="B10" s="133" t="s">
        <v>19</v>
      </c>
      <c r="C10" s="133" t="s">
        <v>20</v>
      </c>
      <c r="D10" s="133" t="s">
        <v>23</v>
      </c>
      <c r="E10" s="133" t="s">
        <v>31</v>
      </c>
      <c r="F10" s="133" t="s">
        <v>33</v>
      </c>
      <c r="G10" s="133" t="s">
        <v>44</v>
      </c>
    </row>
    <row r="11" spans="1:7" ht="15">
      <c r="A11" s="144" t="s">
        <v>24</v>
      </c>
      <c r="B11" s="134">
        <v>16.2</v>
      </c>
      <c r="C11" s="134">
        <v>11.6</v>
      </c>
      <c r="D11" s="134">
        <v>8.4</v>
      </c>
      <c r="E11" s="134">
        <v>6</v>
      </c>
      <c r="F11" s="134">
        <v>4.8</v>
      </c>
      <c r="G11" s="134">
        <v>3.9</v>
      </c>
    </row>
    <row r="12" spans="1:7" ht="15">
      <c r="A12" s="144" t="s">
        <v>25</v>
      </c>
      <c r="B12" s="134">
        <v>24.3</v>
      </c>
      <c r="C12" s="134">
        <v>17.6</v>
      </c>
      <c r="D12" s="134">
        <v>12.6</v>
      </c>
      <c r="E12" s="134">
        <v>9.8</v>
      </c>
      <c r="F12" s="134">
        <v>8.6</v>
      </c>
      <c r="G12" s="134">
        <v>7.6</v>
      </c>
    </row>
    <row r="13" spans="1:7" ht="15">
      <c r="A13" s="144" t="s">
        <v>26</v>
      </c>
      <c r="B13" s="134">
        <v>31.6</v>
      </c>
      <c r="C13" s="134">
        <v>26.4</v>
      </c>
      <c r="D13" s="134">
        <v>18.9</v>
      </c>
      <c r="E13" s="134">
        <v>14.7</v>
      </c>
      <c r="F13" s="134">
        <v>12.9</v>
      </c>
      <c r="G13" s="134">
        <v>11</v>
      </c>
    </row>
    <row r="14" spans="1:7" ht="16.5">
      <c r="A14" s="95" t="s">
        <v>113</v>
      </c>
      <c r="B14" s="135"/>
      <c r="C14" s="135"/>
      <c r="D14" s="136"/>
      <c r="E14" s="137"/>
      <c r="F14" s="137"/>
      <c r="G14" s="137"/>
    </row>
    <row r="15" ht="14.25">
      <c r="A15" s="96" t="s">
        <v>114</v>
      </c>
    </row>
    <row r="16" ht="14.25">
      <c r="A16" s="96"/>
    </row>
    <row r="17" ht="14.25">
      <c r="A17" s="138"/>
    </row>
    <row r="18" spans="1:7" ht="14.25" customHeight="1">
      <c r="A18" s="245" t="s">
        <v>162</v>
      </c>
      <c r="B18" s="245" t="s">
        <v>163</v>
      </c>
      <c r="C18" s="247"/>
      <c r="D18" s="247"/>
      <c r="E18" s="247"/>
      <c r="F18" s="247"/>
      <c r="G18" s="249" t="s">
        <v>161</v>
      </c>
    </row>
    <row r="19" spans="1:7" ht="19.5" customHeight="1">
      <c r="A19" s="246"/>
      <c r="B19" s="248"/>
      <c r="C19" s="248"/>
      <c r="D19" s="248"/>
      <c r="E19" s="248"/>
      <c r="F19" s="248"/>
      <c r="G19" s="250"/>
    </row>
    <row r="20" spans="1:7" ht="15">
      <c r="A20" s="139" t="s">
        <v>115</v>
      </c>
      <c r="B20" s="241" t="s">
        <v>139</v>
      </c>
      <c r="C20" s="242"/>
      <c r="D20" s="242"/>
      <c r="E20" s="242"/>
      <c r="F20" s="243"/>
      <c r="G20" s="140">
        <v>1.94</v>
      </c>
    </row>
    <row r="21" spans="1:7" ht="15">
      <c r="A21" s="139" t="s">
        <v>116</v>
      </c>
      <c r="B21" s="241" t="s">
        <v>140</v>
      </c>
      <c r="C21" s="242"/>
      <c r="D21" s="242"/>
      <c r="E21" s="242"/>
      <c r="F21" s="243"/>
      <c r="G21" s="140">
        <v>4.3</v>
      </c>
    </row>
    <row r="22" spans="1:7" ht="15">
      <c r="A22" s="139" t="s">
        <v>117</v>
      </c>
      <c r="B22" s="241" t="s">
        <v>141</v>
      </c>
      <c r="C22" s="242"/>
      <c r="D22" s="242"/>
      <c r="E22" s="242"/>
      <c r="F22" s="243"/>
      <c r="G22" s="140">
        <v>4.4</v>
      </c>
    </row>
    <row r="23" spans="1:7" ht="15">
      <c r="A23" s="139" t="s">
        <v>118</v>
      </c>
      <c r="B23" s="241" t="s">
        <v>142</v>
      </c>
      <c r="C23" s="242"/>
      <c r="D23" s="242"/>
      <c r="E23" s="242"/>
      <c r="F23" s="243"/>
      <c r="G23" s="140">
        <v>5.3</v>
      </c>
    </row>
    <row r="24" spans="1:7" ht="15">
      <c r="A24" s="139" t="s">
        <v>223</v>
      </c>
      <c r="B24" s="241" t="s">
        <v>224</v>
      </c>
      <c r="C24" s="242"/>
      <c r="D24" s="242"/>
      <c r="E24" s="242"/>
      <c r="F24" s="243"/>
      <c r="G24" s="140">
        <v>7</v>
      </c>
    </row>
    <row r="25" spans="1:7" ht="15">
      <c r="A25" s="139" t="s">
        <v>119</v>
      </c>
      <c r="B25" s="241" t="s">
        <v>143</v>
      </c>
      <c r="C25" s="242"/>
      <c r="D25" s="242"/>
      <c r="E25" s="242"/>
      <c r="F25" s="243"/>
      <c r="G25" s="140">
        <v>8.7</v>
      </c>
    </row>
    <row r="26" spans="1:7" ht="15">
      <c r="A26" s="139" t="s">
        <v>120</v>
      </c>
      <c r="B26" s="241" t="s">
        <v>144</v>
      </c>
      <c r="C26" s="242"/>
      <c r="D26" s="242"/>
      <c r="E26" s="242"/>
      <c r="F26" s="243"/>
      <c r="G26" s="140">
        <v>13.8</v>
      </c>
    </row>
    <row r="27" spans="1:7" ht="15">
      <c r="A27" s="139" t="s">
        <v>121</v>
      </c>
      <c r="B27" s="241" t="s">
        <v>225</v>
      </c>
      <c r="C27" s="242"/>
      <c r="D27" s="242"/>
      <c r="E27" s="242"/>
      <c r="F27" s="243"/>
      <c r="G27" s="140">
        <v>5.04</v>
      </c>
    </row>
    <row r="28" spans="1:7" ht="15">
      <c r="A28" s="139" t="s">
        <v>122</v>
      </c>
      <c r="B28" s="241" t="s">
        <v>145</v>
      </c>
      <c r="C28" s="242"/>
      <c r="D28" s="242"/>
      <c r="E28" s="242"/>
      <c r="F28" s="243"/>
      <c r="G28" s="140">
        <v>6.1</v>
      </c>
    </row>
    <row r="29" spans="1:7" ht="15">
      <c r="A29" s="139" t="s">
        <v>226</v>
      </c>
      <c r="B29" s="241" t="s">
        <v>229</v>
      </c>
      <c r="C29" s="242"/>
      <c r="D29" s="242"/>
      <c r="E29" s="242"/>
      <c r="F29" s="243"/>
      <c r="G29" s="140">
        <v>2.24</v>
      </c>
    </row>
    <row r="30" spans="1:7" ht="15">
      <c r="A30" s="139" t="s">
        <v>123</v>
      </c>
      <c r="B30" s="241" t="s">
        <v>146</v>
      </c>
      <c r="C30" s="242"/>
      <c r="D30" s="242"/>
      <c r="E30" s="242"/>
      <c r="F30" s="243"/>
      <c r="G30" s="140">
        <v>5.04</v>
      </c>
    </row>
    <row r="31" spans="1:7" ht="15">
      <c r="A31" s="139" t="s">
        <v>124</v>
      </c>
      <c r="B31" s="241" t="s">
        <v>147</v>
      </c>
      <c r="C31" s="242"/>
      <c r="D31" s="242"/>
      <c r="E31" s="242"/>
      <c r="F31" s="243"/>
      <c r="G31" s="140">
        <v>6.1</v>
      </c>
    </row>
    <row r="32" spans="1:7" ht="15">
      <c r="A32" s="139" t="s">
        <v>227</v>
      </c>
      <c r="B32" s="241" t="s">
        <v>228</v>
      </c>
      <c r="C32" s="242"/>
      <c r="D32" s="242"/>
      <c r="E32" s="242"/>
      <c r="F32" s="243"/>
      <c r="G32" s="140">
        <v>10</v>
      </c>
    </row>
    <row r="33" spans="1:7" ht="15">
      <c r="A33" s="139" t="s">
        <v>230</v>
      </c>
      <c r="B33" s="241" t="s">
        <v>231</v>
      </c>
      <c r="C33" s="242"/>
      <c r="D33" s="242"/>
      <c r="E33" s="242"/>
      <c r="F33" s="243"/>
      <c r="G33" s="140">
        <v>5.04</v>
      </c>
    </row>
    <row r="34" spans="1:7" ht="15">
      <c r="A34" s="139" t="s">
        <v>125</v>
      </c>
      <c r="B34" s="241" t="s">
        <v>148</v>
      </c>
      <c r="C34" s="242"/>
      <c r="D34" s="242"/>
      <c r="E34" s="242"/>
      <c r="F34" s="243"/>
      <c r="G34" s="140">
        <v>6.1</v>
      </c>
    </row>
    <row r="35" spans="1:7" ht="15">
      <c r="A35" s="139" t="s">
        <v>126</v>
      </c>
      <c r="B35" s="241" t="s">
        <v>232</v>
      </c>
      <c r="C35" s="242"/>
      <c r="D35" s="242"/>
      <c r="E35" s="242"/>
      <c r="F35" s="243"/>
      <c r="G35" s="140">
        <v>2.24</v>
      </c>
    </row>
    <row r="36" spans="1:7" ht="15">
      <c r="A36" s="139" t="s">
        <v>127</v>
      </c>
      <c r="B36" s="241" t="s">
        <v>149</v>
      </c>
      <c r="C36" s="242"/>
      <c r="D36" s="242"/>
      <c r="E36" s="242"/>
      <c r="F36" s="243"/>
      <c r="G36" s="140">
        <v>5.04</v>
      </c>
    </row>
    <row r="37" spans="1:7" ht="15">
      <c r="A37" s="139" t="s">
        <v>128</v>
      </c>
      <c r="B37" s="241" t="s">
        <v>150</v>
      </c>
      <c r="C37" s="242"/>
      <c r="D37" s="242"/>
      <c r="E37" s="242"/>
      <c r="F37" s="243"/>
      <c r="G37" s="140">
        <v>5.14</v>
      </c>
    </row>
    <row r="38" spans="1:7" ht="15">
      <c r="A38" s="139" t="s">
        <v>129</v>
      </c>
      <c r="B38" s="241" t="s">
        <v>151</v>
      </c>
      <c r="C38" s="242"/>
      <c r="D38" s="242"/>
      <c r="E38" s="242"/>
      <c r="F38" s="243"/>
      <c r="G38" s="140">
        <v>6.1</v>
      </c>
    </row>
    <row r="39" spans="1:7" ht="15">
      <c r="A39" s="139" t="s">
        <v>130</v>
      </c>
      <c r="B39" s="241" t="s">
        <v>152</v>
      </c>
      <c r="C39" s="242"/>
      <c r="D39" s="242"/>
      <c r="E39" s="242"/>
      <c r="F39" s="243"/>
      <c r="G39" s="140">
        <v>10</v>
      </c>
    </row>
    <row r="40" spans="1:7" ht="15">
      <c r="A40" s="139" t="s">
        <v>131</v>
      </c>
      <c r="B40" s="241" t="s">
        <v>153</v>
      </c>
      <c r="C40" s="242"/>
      <c r="D40" s="242"/>
      <c r="E40" s="242"/>
      <c r="F40" s="243"/>
      <c r="G40" s="140">
        <v>5.4</v>
      </c>
    </row>
    <row r="41" spans="1:7" ht="15">
      <c r="A41" s="139" t="s">
        <v>132</v>
      </c>
      <c r="B41" s="241" t="s">
        <v>154</v>
      </c>
      <c r="C41" s="242"/>
      <c r="D41" s="242"/>
      <c r="E41" s="242"/>
      <c r="F41" s="243"/>
      <c r="G41" s="140">
        <v>6.54</v>
      </c>
    </row>
    <row r="42" spans="1:7" ht="15">
      <c r="A42" s="139" t="s">
        <v>133</v>
      </c>
      <c r="B42" s="241" t="s">
        <v>155</v>
      </c>
      <c r="C42" s="242"/>
      <c r="D42" s="242"/>
      <c r="E42" s="242"/>
      <c r="F42" s="243"/>
      <c r="G42" s="140">
        <v>8.6</v>
      </c>
    </row>
    <row r="43" spans="1:7" ht="15">
      <c r="A43" s="139" t="s">
        <v>233</v>
      </c>
      <c r="B43" s="241" t="s">
        <v>234</v>
      </c>
      <c r="C43" s="242"/>
      <c r="D43" s="242"/>
      <c r="E43" s="242"/>
      <c r="F43" s="243"/>
      <c r="G43" s="140">
        <v>5.04</v>
      </c>
    </row>
    <row r="44" spans="1:7" ht="15">
      <c r="A44" s="139" t="s">
        <v>134</v>
      </c>
      <c r="B44" s="241" t="s">
        <v>156</v>
      </c>
      <c r="C44" s="242"/>
      <c r="D44" s="242"/>
      <c r="E44" s="242"/>
      <c r="F44" s="243"/>
      <c r="G44" s="140">
        <v>6.1</v>
      </c>
    </row>
    <row r="45" spans="1:7" ht="15">
      <c r="A45" s="139" t="s">
        <v>135</v>
      </c>
      <c r="B45" s="241" t="s">
        <v>157</v>
      </c>
      <c r="C45" s="242"/>
      <c r="D45" s="242"/>
      <c r="E45" s="242"/>
      <c r="F45" s="243"/>
      <c r="G45" s="140">
        <v>6.1</v>
      </c>
    </row>
    <row r="46" spans="1:7" ht="15">
      <c r="A46" s="139" t="s">
        <v>136</v>
      </c>
      <c r="B46" s="241" t="s">
        <v>158</v>
      </c>
      <c r="C46" s="242"/>
      <c r="D46" s="242"/>
      <c r="E46" s="242"/>
      <c r="F46" s="243"/>
      <c r="G46" s="140">
        <v>5.04</v>
      </c>
    </row>
    <row r="47" spans="1:7" ht="15">
      <c r="A47" s="139" t="s">
        <v>137</v>
      </c>
      <c r="B47" s="241" t="s">
        <v>159</v>
      </c>
      <c r="C47" s="242"/>
      <c r="D47" s="242"/>
      <c r="E47" s="242"/>
      <c r="F47" s="243"/>
      <c r="G47" s="140">
        <v>6.1</v>
      </c>
    </row>
    <row r="48" spans="1:7" ht="15">
      <c r="A48" s="139" t="s">
        <v>138</v>
      </c>
      <c r="B48" s="241" t="s">
        <v>160</v>
      </c>
      <c r="C48" s="242"/>
      <c r="D48" s="242"/>
      <c r="E48" s="242"/>
      <c r="F48" s="243"/>
      <c r="G48" s="140">
        <v>10</v>
      </c>
    </row>
    <row r="49" spans="1:7" ht="15">
      <c r="A49" s="139" t="s">
        <v>129</v>
      </c>
      <c r="B49" s="241" t="s">
        <v>235</v>
      </c>
      <c r="C49" s="242"/>
      <c r="D49" s="242"/>
      <c r="E49" s="242"/>
      <c r="F49" s="243"/>
      <c r="G49" s="140">
        <v>6.1</v>
      </c>
    </row>
    <row r="50" s="224" customFormat="1" ht="12.75"/>
    <row r="51" ht="15">
      <c r="A51" s="141" t="s">
        <v>236</v>
      </c>
    </row>
    <row r="52" ht="15">
      <c r="A52" s="143" t="s">
        <v>237</v>
      </c>
    </row>
  </sheetData>
  <sheetProtection password="D520" sheet="1"/>
  <mergeCells count="34">
    <mergeCell ref="B49:F49"/>
    <mergeCell ref="B38:F38"/>
    <mergeCell ref="B39:F39"/>
    <mergeCell ref="B40:F40"/>
    <mergeCell ref="B41:F41"/>
    <mergeCell ref="B42:F42"/>
    <mergeCell ref="B46:F46"/>
    <mergeCell ref="B47:F47"/>
    <mergeCell ref="B43:F43"/>
    <mergeCell ref="B45:F45"/>
    <mergeCell ref="B25:F25"/>
    <mergeCell ref="B26:F26"/>
    <mergeCell ref="B27:F27"/>
    <mergeCell ref="B28:F28"/>
    <mergeCell ref="B34:F34"/>
    <mergeCell ref="B35:F35"/>
    <mergeCell ref="B36:F36"/>
    <mergeCell ref="B37:F37"/>
    <mergeCell ref="B24:F24"/>
    <mergeCell ref="B48:F48"/>
    <mergeCell ref="B44:F44"/>
    <mergeCell ref="B33:F33"/>
    <mergeCell ref="B30:F30"/>
    <mergeCell ref="B31:F31"/>
    <mergeCell ref="B29:F29"/>
    <mergeCell ref="B32:F32"/>
    <mergeCell ref="B22:F22"/>
    <mergeCell ref="B23:F23"/>
    <mergeCell ref="A9:G9"/>
    <mergeCell ref="A18:A19"/>
    <mergeCell ref="B18:F19"/>
    <mergeCell ref="G18:G19"/>
    <mergeCell ref="B20:F20"/>
    <mergeCell ref="B21:F21"/>
  </mergeCells>
  <printOptions/>
  <pageMargins left="0.75" right="0.75" top="0.53" bottom="0.48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8" sqref="A8"/>
    </sheetView>
  </sheetViews>
  <sheetFormatPr defaultColWidth="9.00390625" defaultRowHeight="12.75"/>
  <sheetData>
    <row r="1" spans="1:6" ht="12.75">
      <c r="A1" s="51"/>
      <c r="B1" s="51"/>
      <c r="C1" s="51"/>
      <c r="D1" s="51"/>
      <c r="E1" s="51"/>
      <c r="F1" s="122"/>
    </row>
    <row r="2" spans="1:9" ht="12.75">
      <c r="A2" s="51"/>
      <c r="B2" s="51"/>
      <c r="C2" s="51"/>
      <c r="D2" s="51"/>
      <c r="E2" s="51"/>
      <c r="F2" s="123"/>
      <c r="G2" s="51"/>
      <c r="H2" s="218"/>
      <c r="I2" s="221" t="s">
        <v>0</v>
      </c>
    </row>
    <row r="3" spans="1:9" ht="12.75">
      <c r="A3" s="51"/>
      <c r="B3" s="51"/>
      <c r="C3" s="51"/>
      <c r="D3" s="51"/>
      <c r="E3" s="51"/>
      <c r="F3" s="124"/>
      <c r="G3" s="51"/>
      <c r="H3" s="219"/>
      <c r="I3" s="235" t="s">
        <v>291</v>
      </c>
    </row>
    <row r="4" spans="1:9" ht="12.75">
      <c r="A4" s="51"/>
      <c r="B4" s="51"/>
      <c r="C4" s="51"/>
      <c r="D4" s="51"/>
      <c r="E4" s="125"/>
      <c r="F4" s="125"/>
      <c r="G4" s="51"/>
      <c r="H4" s="70"/>
      <c r="I4" s="234" t="s">
        <v>290</v>
      </c>
    </row>
    <row r="5" spans="1:9" ht="12.75">
      <c r="A5" s="51"/>
      <c r="B5" s="51"/>
      <c r="C5" s="51"/>
      <c r="D5" s="51"/>
      <c r="E5" s="51"/>
      <c r="F5" s="51"/>
      <c r="G5" s="222"/>
      <c r="H5" s="220"/>
      <c r="I5" s="222" t="s">
        <v>293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234" t="s">
        <v>300</v>
      </c>
    </row>
    <row r="11" spans="2:8" s="120" customFormat="1" ht="24.75" customHeight="1">
      <c r="B11" s="251" t="s">
        <v>272</v>
      </c>
      <c r="C11" s="252"/>
      <c r="D11" s="252"/>
      <c r="E11" s="252"/>
      <c r="F11" s="252"/>
      <c r="G11" s="252"/>
      <c r="H11" s="252"/>
    </row>
    <row r="12" spans="2:8" ht="13.5" thickBot="1">
      <c r="B12" s="253"/>
      <c r="C12" s="253"/>
      <c r="D12" s="253"/>
      <c r="E12" s="253"/>
      <c r="F12" s="253"/>
      <c r="G12" s="253"/>
      <c r="H12" s="253"/>
    </row>
    <row r="13" spans="2:8" ht="14.25">
      <c r="B13" s="225"/>
      <c r="C13" s="226" t="s">
        <v>207</v>
      </c>
      <c r="D13" s="226" t="s">
        <v>201</v>
      </c>
      <c r="E13" s="226" t="s">
        <v>202</v>
      </c>
      <c r="F13" s="226" t="s">
        <v>203</v>
      </c>
      <c r="G13" s="226" t="s">
        <v>204</v>
      </c>
      <c r="H13" s="226" t="s">
        <v>205</v>
      </c>
    </row>
    <row r="14" spans="2:8" ht="15">
      <c r="B14" s="227" t="s">
        <v>24</v>
      </c>
      <c r="C14" s="228">
        <v>6000</v>
      </c>
      <c r="D14" s="228">
        <v>4500</v>
      </c>
      <c r="E14" s="228">
        <v>4275</v>
      </c>
      <c r="F14" s="228">
        <v>4050</v>
      </c>
      <c r="G14" s="228">
        <v>3825</v>
      </c>
      <c r="H14" s="228">
        <v>3600</v>
      </c>
    </row>
    <row r="15" spans="2:8" ht="15">
      <c r="B15" s="227" t="s">
        <v>25</v>
      </c>
      <c r="C15" s="228">
        <v>7200</v>
      </c>
      <c r="D15" s="228">
        <v>5400</v>
      </c>
      <c r="E15" s="228">
        <v>5130</v>
      </c>
      <c r="F15" s="228">
        <v>4860</v>
      </c>
      <c r="G15" s="228">
        <v>4590</v>
      </c>
      <c r="H15" s="228">
        <v>4320</v>
      </c>
    </row>
    <row r="18" s="131" customFormat="1" ht="15">
      <c r="B18" s="143" t="s">
        <v>208</v>
      </c>
    </row>
    <row r="19" s="131" customFormat="1" ht="15">
      <c r="B19" s="143" t="s">
        <v>206</v>
      </c>
    </row>
    <row r="20" ht="12.75">
      <c r="B20" s="23"/>
    </row>
  </sheetData>
  <sheetProtection password="D520" sheet="1"/>
  <mergeCells count="1">
    <mergeCell ref="B11:H12"/>
  </mergeCells>
  <printOptions/>
  <pageMargins left="0.75" right="0.75" top="0.53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31.75390625" style="0" customWidth="1"/>
    <col min="2" max="2" width="9.625" style="0" customWidth="1"/>
    <col min="3" max="3" width="16.75390625" style="17" customWidth="1"/>
    <col min="4" max="4" width="14.625" style="17" customWidth="1"/>
    <col min="5" max="5" width="15.375" style="17" customWidth="1"/>
    <col min="6" max="6" width="14.375" style="17" customWidth="1"/>
    <col min="7" max="7" width="15.00390625" style="0" customWidth="1"/>
    <col min="13" max="13" width="30.00390625" style="0" customWidth="1"/>
  </cols>
  <sheetData>
    <row r="1" spans="5:10" ht="12.75" customHeight="1">
      <c r="E1" s="122"/>
      <c r="F1" s="51"/>
      <c r="G1" s="218"/>
      <c r="H1" s="221" t="s">
        <v>0</v>
      </c>
      <c r="I1" s="97"/>
      <c r="J1" s="2"/>
    </row>
    <row r="2" spans="1:10" ht="12.75" customHeight="1">
      <c r="A2" s="23"/>
      <c r="B2" s="23"/>
      <c r="E2" s="123"/>
      <c r="F2" s="51"/>
      <c r="G2" s="219"/>
      <c r="H2" s="235" t="s">
        <v>291</v>
      </c>
      <c r="I2" s="98"/>
      <c r="J2" s="2"/>
    </row>
    <row r="3" spans="1:10" ht="12.75" customHeight="1">
      <c r="A3" s="23"/>
      <c r="B3" s="23"/>
      <c r="E3" s="124"/>
      <c r="F3" s="51"/>
      <c r="G3" s="70"/>
      <c r="H3" s="234" t="s">
        <v>290</v>
      </c>
      <c r="I3" s="99"/>
      <c r="J3" s="2"/>
    </row>
    <row r="4" spans="5:9" s="1" customFormat="1" ht="15.75" customHeight="1">
      <c r="E4" s="125"/>
      <c r="F4" s="222"/>
      <c r="G4" s="220"/>
      <c r="H4" s="222" t="s">
        <v>293</v>
      </c>
      <c r="I4" s="2"/>
    </row>
    <row r="5" spans="7:11" ht="12.75">
      <c r="G5" s="2"/>
      <c r="H5" s="234" t="s">
        <v>300</v>
      </c>
      <c r="I5" s="2"/>
      <c r="J5" s="2"/>
      <c r="K5" s="2"/>
    </row>
    <row r="6" spans="3:10" ht="12.75">
      <c r="C6" s="31"/>
      <c r="D6" s="27"/>
      <c r="E6" s="28"/>
      <c r="F6" s="29"/>
      <c r="G6" s="24"/>
      <c r="H6" s="24"/>
      <c r="I6" s="24"/>
      <c r="J6" s="24"/>
    </row>
    <row r="7" spans="3:10" ht="7.5" customHeight="1">
      <c r="C7" s="31"/>
      <c r="D7" s="27"/>
      <c r="E7" s="28"/>
      <c r="F7" s="29"/>
      <c r="G7" s="24"/>
      <c r="H7" s="24"/>
      <c r="I7" s="24"/>
      <c r="J7" s="24"/>
    </row>
    <row r="8" spans="1:2" ht="18.75" thickBot="1">
      <c r="A8" s="15" t="s">
        <v>45</v>
      </c>
      <c r="B8" s="16"/>
    </row>
    <row r="9" spans="1:7" s="32" customFormat="1" ht="17.25" customHeight="1" thickBot="1">
      <c r="A9" s="33" t="s">
        <v>77</v>
      </c>
      <c r="B9" s="34" t="s">
        <v>69</v>
      </c>
      <c r="C9" s="35" t="s">
        <v>164</v>
      </c>
      <c r="D9" s="35" t="s">
        <v>70</v>
      </c>
      <c r="E9" s="36" t="s">
        <v>71</v>
      </c>
      <c r="F9" s="37" t="s">
        <v>72</v>
      </c>
      <c r="G9" s="35" t="s">
        <v>73</v>
      </c>
    </row>
    <row r="10" spans="1:7" ht="12.75">
      <c r="A10" s="38" t="s">
        <v>74</v>
      </c>
      <c r="B10" s="18" t="s">
        <v>46</v>
      </c>
      <c r="C10" s="19" t="s">
        <v>165</v>
      </c>
      <c r="D10" s="19">
        <v>130</v>
      </c>
      <c r="E10" s="19" t="s">
        <v>47</v>
      </c>
      <c r="F10" s="108">
        <v>120</v>
      </c>
      <c r="G10" s="109">
        <v>130</v>
      </c>
    </row>
    <row r="11" spans="1:14" ht="12.75">
      <c r="A11" s="39" t="s">
        <v>75</v>
      </c>
      <c r="B11" s="20" t="s">
        <v>48</v>
      </c>
      <c r="C11" s="19" t="s">
        <v>165</v>
      </c>
      <c r="D11" s="3">
        <v>150</v>
      </c>
      <c r="E11" s="19" t="s">
        <v>47</v>
      </c>
      <c r="F11" s="110">
        <v>150</v>
      </c>
      <c r="G11" s="74">
        <v>160</v>
      </c>
      <c r="L11" s="21"/>
      <c r="M11" s="17"/>
      <c r="N11" s="17"/>
    </row>
    <row r="12" spans="1:14" ht="12.75">
      <c r="A12" s="39" t="s">
        <v>281</v>
      </c>
      <c r="B12" s="20" t="s">
        <v>49</v>
      </c>
      <c r="C12" s="19" t="s">
        <v>165</v>
      </c>
      <c r="D12" s="3">
        <v>130</v>
      </c>
      <c r="E12" s="19" t="s">
        <v>282</v>
      </c>
      <c r="F12" s="110">
        <v>120</v>
      </c>
      <c r="G12" s="74">
        <v>130</v>
      </c>
      <c r="L12" s="21"/>
      <c r="M12" s="17"/>
      <c r="N12" s="17"/>
    </row>
    <row r="13" spans="1:7" ht="12.75">
      <c r="A13" s="39" t="s">
        <v>283</v>
      </c>
      <c r="B13" s="20" t="s">
        <v>50</v>
      </c>
      <c r="C13" s="19" t="s">
        <v>165</v>
      </c>
      <c r="D13" s="3">
        <v>130</v>
      </c>
      <c r="E13" s="19" t="s">
        <v>284</v>
      </c>
      <c r="F13" s="110">
        <v>120</v>
      </c>
      <c r="G13" s="74">
        <v>130</v>
      </c>
    </row>
    <row r="14" spans="1:7" ht="12.75">
      <c r="A14" s="39" t="s">
        <v>76</v>
      </c>
      <c r="B14" s="20" t="s">
        <v>52</v>
      </c>
      <c r="C14" s="3" t="s">
        <v>170</v>
      </c>
      <c r="D14" s="3">
        <v>180</v>
      </c>
      <c r="E14" s="19" t="s">
        <v>51</v>
      </c>
      <c r="F14" s="110">
        <v>200</v>
      </c>
      <c r="G14" s="74">
        <v>210</v>
      </c>
    </row>
    <row r="15" spans="1:7" ht="12.75">
      <c r="A15" s="38" t="s">
        <v>171</v>
      </c>
      <c r="B15" s="18" t="s">
        <v>172</v>
      </c>
      <c r="C15" s="19" t="s">
        <v>165</v>
      </c>
      <c r="D15" s="19">
        <v>180</v>
      </c>
      <c r="E15" s="19" t="s">
        <v>47</v>
      </c>
      <c r="F15" s="108">
        <v>170</v>
      </c>
      <c r="G15" s="109">
        <v>180</v>
      </c>
    </row>
    <row r="16" spans="1:7" ht="12.75">
      <c r="A16" s="39" t="s">
        <v>173</v>
      </c>
      <c r="B16" s="20" t="s">
        <v>285</v>
      </c>
      <c r="C16" s="19" t="s">
        <v>165</v>
      </c>
      <c r="D16" s="3">
        <v>180</v>
      </c>
      <c r="E16" s="19" t="s">
        <v>51</v>
      </c>
      <c r="F16" s="110">
        <v>210</v>
      </c>
      <c r="G16" s="74">
        <v>210</v>
      </c>
    </row>
    <row r="17" spans="1:7" ht="13.5" thickBot="1">
      <c r="A17" s="40" t="s">
        <v>286</v>
      </c>
      <c r="B17" s="41" t="s">
        <v>287</v>
      </c>
      <c r="C17" s="42" t="s">
        <v>288</v>
      </c>
      <c r="D17" s="42">
        <v>150</v>
      </c>
      <c r="E17" s="43" t="s">
        <v>289</v>
      </c>
      <c r="F17" s="111">
        <v>200</v>
      </c>
      <c r="G17" s="130">
        <v>210</v>
      </c>
    </row>
    <row r="18" spans="1:2" ht="18.75" thickBot="1">
      <c r="A18" s="15" t="s">
        <v>53</v>
      </c>
      <c r="B18" s="21"/>
    </row>
    <row r="19" spans="1:7" s="32" customFormat="1" ht="15.75" customHeight="1" thickBot="1">
      <c r="A19" s="33" t="s">
        <v>77</v>
      </c>
      <c r="B19" s="34" t="s">
        <v>69</v>
      </c>
      <c r="C19" s="35" t="s">
        <v>164</v>
      </c>
      <c r="D19" s="35" t="s">
        <v>70</v>
      </c>
      <c r="E19" s="36" t="s">
        <v>71</v>
      </c>
      <c r="F19" s="37" t="s">
        <v>72</v>
      </c>
      <c r="G19" s="35" t="s">
        <v>73</v>
      </c>
    </row>
    <row r="20" spans="1:7" ht="12.75">
      <c r="A20" s="38" t="s">
        <v>78</v>
      </c>
      <c r="B20" s="18" t="s">
        <v>54</v>
      </c>
      <c r="C20" s="19" t="s">
        <v>166</v>
      </c>
      <c r="D20" s="19">
        <v>185</v>
      </c>
      <c r="E20" s="19" t="s">
        <v>47</v>
      </c>
      <c r="F20" s="108">
        <v>230</v>
      </c>
      <c r="G20" s="109">
        <v>250</v>
      </c>
    </row>
    <row r="21" spans="1:7" ht="12.75">
      <c r="A21" s="39" t="s">
        <v>79</v>
      </c>
      <c r="B21" s="20" t="s">
        <v>55</v>
      </c>
      <c r="C21" s="19" t="s">
        <v>166</v>
      </c>
      <c r="D21" s="3">
        <v>185</v>
      </c>
      <c r="E21" s="3" t="s">
        <v>175</v>
      </c>
      <c r="F21" s="110">
        <v>190</v>
      </c>
      <c r="G21" s="74">
        <v>200</v>
      </c>
    </row>
    <row r="22" spans="1:7" ht="12.75">
      <c r="A22" s="39" t="s">
        <v>80</v>
      </c>
      <c r="B22" s="20" t="s">
        <v>56</v>
      </c>
      <c r="C22" s="19" t="s">
        <v>166</v>
      </c>
      <c r="D22" s="3">
        <v>185</v>
      </c>
      <c r="E22" s="19" t="s">
        <v>174</v>
      </c>
      <c r="F22" s="110">
        <v>280</v>
      </c>
      <c r="G22" s="74">
        <v>300</v>
      </c>
    </row>
    <row r="23" spans="1:7" ht="12.75">
      <c r="A23" s="39" t="s">
        <v>81</v>
      </c>
      <c r="B23" s="20" t="s">
        <v>57</v>
      </c>
      <c r="C23" s="19" t="s">
        <v>166</v>
      </c>
      <c r="D23" s="3">
        <v>185</v>
      </c>
      <c r="E23" s="19" t="s">
        <v>167</v>
      </c>
      <c r="F23" s="110">
        <v>230</v>
      </c>
      <c r="G23" s="74">
        <v>250</v>
      </c>
    </row>
    <row r="24" spans="1:7" ht="13.5" thickBot="1">
      <c r="A24" s="40" t="s">
        <v>82</v>
      </c>
      <c r="B24" s="41" t="s">
        <v>58</v>
      </c>
      <c r="C24" s="42" t="s">
        <v>176</v>
      </c>
      <c r="D24" s="42">
        <v>260</v>
      </c>
      <c r="E24" s="43" t="s">
        <v>51</v>
      </c>
      <c r="F24" s="111">
        <v>230</v>
      </c>
      <c r="G24" s="75">
        <v>250</v>
      </c>
    </row>
    <row r="25" spans="1:2" ht="18.75" customHeight="1" thickBot="1">
      <c r="A25" s="15" t="s">
        <v>59</v>
      </c>
      <c r="B25" s="21"/>
    </row>
    <row r="26" spans="1:8" s="32" customFormat="1" ht="18" customHeight="1" thickBot="1">
      <c r="A26" s="33" t="s">
        <v>77</v>
      </c>
      <c r="B26" s="34" t="s">
        <v>69</v>
      </c>
      <c r="C26" s="35" t="s">
        <v>164</v>
      </c>
      <c r="D26" s="35" t="s">
        <v>70</v>
      </c>
      <c r="E26" s="36" t="s">
        <v>71</v>
      </c>
      <c r="F26" s="37" t="s">
        <v>72</v>
      </c>
      <c r="G26" s="35" t="s">
        <v>73</v>
      </c>
      <c r="H26" s="45"/>
    </row>
    <row r="27" spans="1:9" ht="14.25" customHeight="1">
      <c r="A27" s="232" t="s">
        <v>83</v>
      </c>
      <c r="B27" s="18" t="s">
        <v>60</v>
      </c>
      <c r="C27" s="19" t="s">
        <v>166</v>
      </c>
      <c r="D27" s="19">
        <v>300</v>
      </c>
      <c r="E27" s="19" t="s">
        <v>177</v>
      </c>
      <c r="F27" s="108">
        <v>390</v>
      </c>
      <c r="G27" s="109">
        <v>415</v>
      </c>
      <c r="H27" s="46"/>
      <c r="I27" s="26"/>
    </row>
    <row r="28" spans="1:8" ht="12.75" customHeight="1">
      <c r="A28" s="230" t="s">
        <v>61</v>
      </c>
      <c r="B28" s="20" t="s">
        <v>62</v>
      </c>
      <c r="C28" s="19" t="s">
        <v>166</v>
      </c>
      <c r="D28" s="3">
        <v>300</v>
      </c>
      <c r="E28" s="19" t="s">
        <v>178</v>
      </c>
      <c r="F28" s="110">
        <v>390</v>
      </c>
      <c r="G28" s="74">
        <v>415</v>
      </c>
      <c r="H28" s="46"/>
    </row>
    <row r="29" spans="1:8" ht="12.75" customHeight="1">
      <c r="A29" s="230" t="s">
        <v>85</v>
      </c>
      <c r="B29" s="20" t="s">
        <v>63</v>
      </c>
      <c r="C29" s="19" t="s">
        <v>166</v>
      </c>
      <c r="D29" s="3">
        <v>300</v>
      </c>
      <c r="E29" s="19" t="s">
        <v>47</v>
      </c>
      <c r="F29" s="110">
        <v>390</v>
      </c>
      <c r="G29" s="74">
        <v>415</v>
      </c>
      <c r="H29" s="46"/>
    </row>
    <row r="30" spans="1:17" ht="12.75" customHeight="1" thickBot="1">
      <c r="A30" s="231" t="s">
        <v>76</v>
      </c>
      <c r="B30" s="41" t="s">
        <v>64</v>
      </c>
      <c r="C30" s="42" t="s">
        <v>176</v>
      </c>
      <c r="D30" s="42">
        <v>260</v>
      </c>
      <c r="E30" s="43" t="s">
        <v>51</v>
      </c>
      <c r="F30" s="254">
        <v>170</v>
      </c>
      <c r="G30" s="255"/>
      <c r="O30" s="21"/>
      <c r="P30" s="17"/>
      <c r="Q30" s="17"/>
    </row>
    <row r="31" spans="1:2" ht="18.75" thickBot="1">
      <c r="A31" s="15" t="s">
        <v>179</v>
      </c>
      <c r="B31" s="21"/>
    </row>
    <row r="32" spans="1:8" s="32" customFormat="1" ht="15.75" customHeight="1" thickBot="1">
      <c r="A32" s="33" t="s">
        <v>77</v>
      </c>
      <c r="B32" s="34" t="s">
        <v>69</v>
      </c>
      <c r="C32" s="35" t="s">
        <v>164</v>
      </c>
      <c r="D32" s="35" t="s">
        <v>70</v>
      </c>
      <c r="E32" s="36" t="s">
        <v>71</v>
      </c>
      <c r="F32" s="37" t="s">
        <v>72</v>
      </c>
      <c r="G32" s="35" t="s">
        <v>73</v>
      </c>
      <c r="H32" s="45"/>
    </row>
    <row r="33" spans="1:9" ht="17.25" customHeight="1" thickBot="1">
      <c r="A33" s="104" t="s">
        <v>179</v>
      </c>
      <c r="B33" s="105" t="s">
        <v>180</v>
      </c>
      <c r="C33" s="106" t="s">
        <v>168</v>
      </c>
      <c r="D33" s="106"/>
      <c r="E33" s="106" t="s">
        <v>181</v>
      </c>
      <c r="F33" s="112">
        <v>390</v>
      </c>
      <c r="G33" s="113">
        <v>415</v>
      </c>
      <c r="H33" s="46"/>
      <c r="I33" s="26"/>
    </row>
    <row r="34" spans="1:16" ht="18.75" thickBot="1">
      <c r="A34" s="15" t="s">
        <v>185</v>
      </c>
      <c r="B34" s="21"/>
      <c r="N34" s="21"/>
      <c r="O34" s="17"/>
      <c r="P34" s="17"/>
    </row>
    <row r="35" spans="1:7" s="32" customFormat="1" ht="15.75" customHeight="1" thickBot="1">
      <c r="A35" s="33" t="s">
        <v>77</v>
      </c>
      <c r="B35" s="34" t="s">
        <v>69</v>
      </c>
      <c r="C35" s="35" t="s">
        <v>164</v>
      </c>
      <c r="D35" s="35" t="s">
        <v>70</v>
      </c>
      <c r="E35" s="36" t="s">
        <v>71</v>
      </c>
      <c r="F35" s="37" t="s">
        <v>72</v>
      </c>
      <c r="G35" s="35" t="s">
        <v>73</v>
      </c>
    </row>
    <row r="36" spans="1:17" ht="12.75">
      <c r="A36" s="38" t="s">
        <v>74</v>
      </c>
      <c r="B36" s="18" t="s">
        <v>65</v>
      </c>
      <c r="C36" s="19" t="s">
        <v>182</v>
      </c>
      <c r="D36" s="19">
        <v>150</v>
      </c>
      <c r="E36" s="19" t="s">
        <v>66</v>
      </c>
      <c r="F36" s="108">
        <v>90</v>
      </c>
      <c r="G36" s="109">
        <v>100</v>
      </c>
      <c r="O36" s="21"/>
      <c r="P36" s="17"/>
      <c r="Q36" s="17"/>
    </row>
    <row r="37" spans="1:17" ht="12.75">
      <c r="A37" s="100" t="s">
        <v>84</v>
      </c>
      <c r="B37" s="101" t="s">
        <v>67</v>
      </c>
      <c r="C37" s="103" t="s">
        <v>165</v>
      </c>
      <c r="D37" s="102">
        <v>200</v>
      </c>
      <c r="E37" s="102" t="s">
        <v>66</v>
      </c>
      <c r="F37" s="114">
        <v>125</v>
      </c>
      <c r="G37" s="115">
        <v>135</v>
      </c>
      <c r="O37" s="21"/>
      <c r="P37" s="17"/>
      <c r="Q37" s="17"/>
    </row>
    <row r="38" spans="1:17" ht="13.5" thickBot="1">
      <c r="A38" s="40" t="s">
        <v>169</v>
      </c>
      <c r="B38" s="41" t="s">
        <v>183</v>
      </c>
      <c r="C38" s="42" t="s">
        <v>182</v>
      </c>
      <c r="D38" s="42">
        <v>150</v>
      </c>
      <c r="E38" s="42" t="s">
        <v>66</v>
      </c>
      <c r="F38" s="111">
        <v>65</v>
      </c>
      <c r="G38" s="75">
        <v>75</v>
      </c>
      <c r="O38" s="21"/>
      <c r="P38" s="17"/>
      <c r="Q38" s="17"/>
    </row>
    <row r="39" spans="6:16" ht="12.75">
      <c r="F39" s="30"/>
      <c r="N39" s="21"/>
      <c r="O39" s="17"/>
      <c r="P39" s="17"/>
    </row>
    <row r="40" spans="1:16" ht="15.75">
      <c r="A40" s="22" t="s">
        <v>184</v>
      </c>
      <c r="C40" s="107" t="s">
        <v>68</v>
      </c>
      <c r="D40" s="22"/>
      <c r="E40" s="107"/>
      <c r="F40" s="30"/>
      <c r="N40" s="21"/>
      <c r="O40" s="17"/>
      <c r="P40" s="17"/>
    </row>
    <row r="41" spans="1:6" ht="15.75">
      <c r="A41" s="22"/>
      <c r="D41" s="22"/>
      <c r="F41" s="30"/>
    </row>
    <row r="42" spans="1:6" ht="15.75">
      <c r="A42" s="22"/>
      <c r="D42" s="22"/>
      <c r="F42" s="30"/>
    </row>
    <row r="48" spans="2:7" ht="18">
      <c r="B48" s="15"/>
      <c r="G48" s="22"/>
    </row>
    <row r="49" spans="2:4" ht="12.75">
      <c r="B49" s="44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4" spans="1:5" ht="12.75">
      <c r="A54" s="14"/>
      <c r="E54" s="4"/>
    </row>
    <row r="55" ht="12.75">
      <c r="A55" s="14"/>
    </row>
    <row r="56" ht="12.75">
      <c r="A56" s="14"/>
    </row>
    <row r="57" ht="12.75">
      <c r="A57" s="14"/>
    </row>
  </sheetData>
  <sheetProtection password="D520" sheet="1"/>
  <mergeCells count="1">
    <mergeCell ref="F30:G30"/>
  </mergeCells>
  <printOptions/>
  <pageMargins left="1.23" right="0.24" top="0.22" bottom="0.19" header="0.22" footer="0.21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38" sqref="C38"/>
    </sheetView>
  </sheetViews>
  <sheetFormatPr defaultColWidth="9.00390625" defaultRowHeight="12.75"/>
  <cols>
    <col min="4" max="4" width="6.75390625" style="0" customWidth="1"/>
    <col min="5" max="5" width="5.375" style="0" customWidth="1"/>
    <col min="6" max="6" width="12.875" style="0" customWidth="1"/>
    <col min="7" max="7" width="8.25390625" style="0" customWidth="1"/>
    <col min="8" max="8" width="10.00390625" style="0" customWidth="1"/>
  </cols>
  <sheetData>
    <row r="1" spans="1:10" ht="12.7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1"/>
      <c r="B2" s="51"/>
      <c r="C2" s="51"/>
      <c r="D2" s="51"/>
      <c r="E2" s="51"/>
      <c r="F2" s="51"/>
      <c r="G2" s="122"/>
      <c r="H2" s="51"/>
      <c r="I2" s="218"/>
      <c r="J2" s="221" t="s">
        <v>0</v>
      </c>
    </row>
    <row r="3" spans="1:10" ht="12.75">
      <c r="A3" s="51"/>
      <c r="B3" s="51"/>
      <c r="C3" s="51"/>
      <c r="D3" s="51"/>
      <c r="E3" s="51"/>
      <c r="F3" s="51"/>
      <c r="G3" s="123"/>
      <c r="H3" s="51"/>
      <c r="I3" s="219"/>
      <c r="J3" s="235" t="s">
        <v>292</v>
      </c>
    </row>
    <row r="4" spans="1:10" ht="12.75">
      <c r="A4" s="51"/>
      <c r="B4" s="51"/>
      <c r="C4" s="51"/>
      <c r="D4" s="51"/>
      <c r="E4" s="51"/>
      <c r="F4" s="51"/>
      <c r="G4" s="124"/>
      <c r="H4" s="51"/>
      <c r="I4" s="70"/>
      <c r="J4" s="234" t="s">
        <v>290</v>
      </c>
    </row>
    <row r="5" spans="1:10" ht="12.75">
      <c r="A5" s="51"/>
      <c r="B5" s="51"/>
      <c r="C5" s="51"/>
      <c r="D5" s="51"/>
      <c r="E5" s="51"/>
      <c r="F5" s="125"/>
      <c r="G5" s="125"/>
      <c r="H5" s="222"/>
      <c r="I5" s="220"/>
      <c r="J5" s="222" t="s">
        <v>293</v>
      </c>
    </row>
    <row r="6" spans="1:10" ht="12.75">
      <c r="A6" s="51"/>
      <c r="B6" s="51"/>
      <c r="C6" s="51"/>
      <c r="D6" s="51"/>
      <c r="E6" s="51"/>
      <c r="F6" s="51"/>
      <c r="G6" s="51"/>
      <c r="H6" s="51"/>
      <c r="I6" s="81"/>
      <c r="J6" s="234" t="s">
        <v>300</v>
      </c>
    </row>
    <row r="9" ht="13.5" thickBot="1"/>
    <row r="10" spans="1:11" ht="12.75">
      <c r="A10" s="283" t="s">
        <v>188</v>
      </c>
      <c r="B10" s="272" t="s">
        <v>163</v>
      </c>
      <c r="C10" s="270"/>
      <c r="D10" s="270"/>
      <c r="E10" s="270"/>
      <c r="F10" s="270"/>
      <c r="G10" s="270"/>
      <c r="H10" s="270" t="s">
        <v>186</v>
      </c>
      <c r="I10" s="274" t="s">
        <v>187</v>
      </c>
      <c r="J10" s="275"/>
      <c r="K10" s="32"/>
    </row>
    <row r="11" spans="1:11" ht="18.75" customHeight="1">
      <c r="A11" s="284"/>
      <c r="B11" s="273"/>
      <c r="C11" s="271"/>
      <c r="D11" s="271"/>
      <c r="E11" s="271"/>
      <c r="F11" s="271"/>
      <c r="G11" s="271"/>
      <c r="H11" s="271"/>
      <c r="I11" s="276"/>
      <c r="J11" s="277"/>
      <c r="K11" s="32"/>
    </row>
    <row r="12" spans="1:11" ht="12.75">
      <c r="A12" s="116">
        <v>1</v>
      </c>
      <c r="B12" s="263" t="s">
        <v>294</v>
      </c>
      <c r="C12" s="264"/>
      <c r="D12" s="264"/>
      <c r="E12" s="264"/>
      <c r="F12" s="264"/>
      <c r="G12" s="264"/>
      <c r="H12" s="3" t="s">
        <v>197</v>
      </c>
      <c r="I12" s="261">
        <v>1000</v>
      </c>
      <c r="J12" s="262"/>
      <c r="K12" s="2"/>
    </row>
    <row r="13" spans="1:11" ht="12.75">
      <c r="A13" s="116">
        <v>2</v>
      </c>
      <c r="B13" s="263" t="s">
        <v>295</v>
      </c>
      <c r="C13" s="264"/>
      <c r="D13" s="264"/>
      <c r="E13" s="264"/>
      <c r="F13" s="264"/>
      <c r="G13" s="264"/>
      <c r="H13" s="3" t="s">
        <v>197</v>
      </c>
      <c r="I13" s="261">
        <v>1000</v>
      </c>
      <c r="J13" s="262"/>
      <c r="K13" s="2"/>
    </row>
    <row r="14" spans="1:11" ht="12.75">
      <c r="A14" s="116">
        <v>3</v>
      </c>
      <c r="B14" s="263" t="s">
        <v>296</v>
      </c>
      <c r="C14" s="264"/>
      <c r="D14" s="264"/>
      <c r="E14" s="264"/>
      <c r="F14" s="264"/>
      <c r="G14" s="264"/>
      <c r="H14" s="3" t="s">
        <v>197</v>
      </c>
      <c r="I14" s="261">
        <v>1070</v>
      </c>
      <c r="J14" s="262"/>
      <c r="K14" s="2"/>
    </row>
    <row r="15" spans="1:11" ht="12.75">
      <c r="A15" s="116">
        <v>4</v>
      </c>
      <c r="B15" s="263" t="s">
        <v>297</v>
      </c>
      <c r="C15" s="264"/>
      <c r="D15" s="264"/>
      <c r="E15" s="264"/>
      <c r="F15" s="264"/>
      <c r="G15" s="264"/>
      <c r="H15" s="3" t="s">
        <v>197</v>
      </c>
      <c r="I15" s="261">
        <v>1500</v>
      </c>
      <c r="J15" s="262"/>
      <c r="K15" s="2"/>
    </row>
    <row r="16" spans="1:11" ht="12.75">
      <c r="A16" s="116">
        <v>5</v>
      </c>
      <c r="B16" s="267" t="s">
        <v>189</v>
      </c>
      <c r="C16" s="268"/>
      <c r="D16" s="268"/>
      <c r="E16" s="268"/>
      <c r="F16" s="268"/>
      <c r="G16" s="269"/>
      <c r="H16" s="3" t="s">
        <v>198</v>
      </c>
      <c r="I16" s="259">
        <v>115</v>
      </c>
      <c r="J16" s="260"/>
      <c r="K16" s="2"/>
    </row>
    <row r="17" spans="1:11" ht="12.75">
      <c r="A17" s="116">
        <v>6</v>
      </c>
      <c r="B17" s="263" t="s">
        <v>190</v>
      </c>
      <c r="C17" s="264"/>
      <c r="D17" s="264"/>
      <c r="E17" s="264"/>
      <c r="F17" s="264"/>
      <c r="G17" s="264"/>
      <c r="H17" s="3" t="s">
        <v>198</v>
      </c>
      <c r="I17" s="261">
        <v>150</v>
      </c>
      <c r="J17" s="262"/>
      <c r="K17" s="2"/>
    </row>
    <row r="18" spans="1:11" ht="25.5" customHeight="1">
      <c r="A18" s="116">
        <v>7</v>
      </c>
      <c r="B18" s="256" t="s">
        <v>298</v>
      </c>
      <c r="C18" s="257"/>
      <c r="D18" s="257"/>
      <c r="E18" s="257"/>
      <c r="F18" s="257"/>
      <c r="G18" s="258"/>
      <c r="H18" s="3" t="s">
        <v>198</v>
      </c>
      <c r="I18" s="259">
        <v>1500</v>
      </c>
      <c r="J18" s="260"/>
      <c r="K18" s="2"/>
    </row>
    <row r="19" spans="1:11" ht="25.5" customHeight="1">
      <c r="A19" s="116">
        <v>8</v>
      </c>
      <c r="B19" s="256" t="s">
        <v>299</v>
      </c>
      <c r="C19" s="257"/>
      <c r="D19" s="257"/>
      <c r="E19" s="257"/>
      <c r="F19" s="257"/>
      <c r="G19" s="258"/>
      <c r="H19" s="3" t="s">
        <v>198</v>
      </c>
      <c r="I19" s="259">
        <v>1595</v>
      </c>
      <c r="J19" s="260"/>
      <c r="K19" s="2"/>
    </row>
    <row r="20" spans="1:11" ht="12.75">
      <c r="A20" s="116">
        <v>9</v>
      </c>
      <c r="B20" s="263" t="s">
        <v>191</v>
      </c>
      <c r="C20" s="264"/>
      <c r="D20" s="264"/>
      <c r="E20" s="264"/>
      <c r="F20" s="264"/>
      <c r="G20" s="264"/>
      <c r="H20" s="3" t="s">
        <v>198</v>
      </c>
      <c r="I20" s="261">
        <v>75</v>
      </c>
      <c r="J20" s="262"/>
      <c r="K20" s="2"/>
    </row>
    <row r="21" spans="1:11" ht="12.75">
      <c r="A21" s="116">
        <v>10</v>
      </c>
      <c r="B21" s="263" t="s">
        <v>192</v>
      </c>
      <c r="C21" s="264"/>
      <c r="D21" s="264"/>
      <c r="E21" s="264"/>
      <c r="F21" s="264"/>
      <c r="G21" s="264"/>
      <c r="H21" s="3" t="s">
        <v>198</v>
      </c>
      <c r="I21" s="261">
        <v>100</v>
      </c>
      <c r="J21" s="262"/>
      <c r="K21" s="2"/>
    </row>
    <row r="22" spans="1:11" ht="12.75">
      <c r="A22" s="116">
        <v>11</v>
      </c>
      <c r="B22" s="263" t="s">
        <v>193</v>
      </c>
      <c r="C22" s="264"/>
      <c r="D22" s="264"/>
      <c r="E22" s="264"/>
      <c r="F22" s="264"/>
      <c r="G22" s="264"/>
      <c r="H22" s="3" t="s">
        <v>198</v>
      </c>
      <c r="I22" s="261">
        <v>340</v>
      </c>
      <c r="J22" s="262"/>
      <c r="K22" s="2"/>
    </row>
    <row r="23" spans="1:11" ht="12.75">
      <c r="A23" s="116">
        <v>12</v>
      </c>
      <c r="B23" s="263" t="s">
        <v>194</v>
      </c>
      <c r="C23" s="264"/>
      <c r="D23" s="264"/>
      <c r="E23" s="264"/>
      <c r="F23" s="264"/>
      <c r="G23" s="264"/>
      <c r="H23" s="3" t="s">
        <v>198</v>
      </c>
      <c r="I23" s="261">
        <v>400</v>
      </c>
      <c r="J23" s="262"/>
      <c r="K23" s="2"/>
    </row>
    <row r="24" spans="1:11" ht="12.75">
      <c r="A24" s="116">
        <v>13</v>
      </c>
      <c r="B24" s="263" t="s">
        <v>195</v>
      </c>
      <c r="C24" s="264"/>
      <c r="D24" s="264"/>
      <c r="E24" s="264"/>
      <c r="F24" s="264"/>
      <c r="G24" s="264"/>
      <c r="H24" s="3" t="s">
        <v>198</v>
      </c>
      <c r="I24" s="261">
        <v>375</v>
      </c>
      <c r="J24" s="262"/>
      <c r="K24" s="2"/>
    </row>
    <row r="25" spans="1:11" ht="13.5" thickBot="1">
      <c r="A25" s="117">
        <v>14</v>
      </c>
      <c r="B25" s="281" t="s">
        <v>196</v>
      </c>
      <c r="C25" s="282"/>
      <c r="D25" s="282"/>
      <c r="E25" s="282"/>
      <c r="F25" s="282"/>
      <c r="G25" s="282"/>
      <c r="H25" s="42" t="s">
        <v>198</v>
      </c>
      <c r="I25" s="265">
        <v>31</v>
      </c>
      <c r="J25" s="266"/>
      <c r="K25" s="2"/>
    </row>
    <row r="26" spans="1:6" ht="12.75">
      <c r="A26" s="2"/>
      <c r="B26" s="2"/>
      <c r="C26" s="2"/>
      <c r="D26" s="2"/>
      <c r="E26" s="2"/>
      <c r="F26" s="2"/>
    </row>
    <row r="27" spans="1:9" ht="18.75">
      <c r="A27" s="118" t="s">
        <v>199</v>
      </c>
      <c r="B27" s="86"/>
      <c r="C27" s="86"/>
      <c r="D27" s="86"/>
      <c r="E27" s="86"/>
      <c r="F27" s="86"/>
      <c r="G27" s="51"/>
      <c r="H27" s="51"/>
      <c r="I27" s="51"/>
    </row>
    <row r="28" ht="15.75">
      <c r="A28" s="118" t="s">
        <v>200</v>
      </c>
    </row>
    <row r="33" spans="1:7" ht="27.75">
      <c r="A33" s="285" t="s">
        <v>209</v>
      </c>
      <c r="B33" s="286"/>
      <c r="C33" s="286"/>
      <c r="D33" s="286"/>
      <c r="E33" s="286"/>
      <c r="F33" s="286"/>
      <c r="G33" s="286"/>
    </row>
    <row r="34" spans="1:7" ht="30">
      <c r="A34" s="126" t="s">
        <v>188</v>
      </c>
      <c r="B34" s="278" t="s">
        <v>210</v>
      </c>
      <c r="C34" s="279"/>
      <c r="D34" s="279"/>
      <c r="E34" s="280"/>
      <c r="F34" s="126" t="s">
        <v>211</v>
      </c>
      <c r="G34" s="126" t="s">
        <v>213</v>
      </c>
    </row>
    <row r="35" spans="1:7" ht="12.75">
      <c r="A35" s="116">
        <v>1</v>
      </c>
      <c r="B35" s="79" t="s">
        <v>218</v>
      </c>
      <c r="C35" s="157"/>
      <c r="D35" s="157"/>
      <c r="E35" s="158"/>
      <c r="F35" s="3" t="s">
        <v>212</v>
      </c>
      <c r="G35" s="119">
        <v>200</v>
      </c>
    </row>
    <row r="36" spans="1:7" ht="12.75">
      <c r="A36" s="116">
        <v>2</v>
      </c>
      <c r="B36" s="79" t="s">
        <v>214</v>
      </c>
      <c r="C36" s="157"/>
      <c r="D36" s="157"/>
      <c r="E36" s="158"/>
      <c r="F36" s="3" t="s">
        <v>212</v>
      </c>
      <c r="G36" s="119">
        <v>360</v>
      </c>
    </row>
    <row r="37" spans="1:7" ht="12.75">
      <c r="A37" s="116">
        <v>3</v>
      </c>
      <c r="B37" s="159" t="s">
        <v>215</v>
      </c>
      <c r="C37" s="142"/>
      <c r="D37" s="142"/>
      <c r="E37" s="160"/>
      <c r="F37" s="127" t="s">
        <v>198</v>
      </c>
      <c r="G37" s="119">
        <v>31</v>
      </c>
    </row>
    <row r="38" spans="1:7" ht="12.75">
      <c r="A38" s="116">
        <v>4</v>
      </c>
      <c r="B38" s="161" t="s">
        <v>221</v>
      </c>
      <c r="C38" s="157"/>
      <c r="D38" s="157"/>
      <c r="E38" s="158"/>
      <c r="F38" s="127" t="s">
        <v>222</v>
      </c>
      <c r="G38" s="119">
        <v>80</v>
      </c>
    </row>
    <row r="39" spans="2:4" ht="12.75">
      <c r="B39" s="80"/>
      <c r="C39" s="128"/>
      <c r="D39" s="129"/>
    </row>
    <row r="40" ht="12.75">
      <c r="D40" s="121"/>
    </row>
    <row r="41" spans="1:4" ht="14.25">
      <c r="A41" s="162" t="s">
        <v>219</v>
      </c>
      <c r="D41" s="121"/>
    </row>
    <row r="42" spans="1:4" ht="14.25">
      <c r="A42" s="162" t="s">
        <v>216</v>
      </c>
      <c r="D42" s="121"/>
    </row>
    <row r="43" spans="1:4" ht="14.25">
      <c r="A43" s="162" t="s">
        <v>217</v>
      </c>
      <c r="D43" s="121"/>
    </row>
    <row r="44" spans="1:4" ht="14.25">
      <c r="A44" s="162" t="s">
        <v>220</v>
      </c>
      <c r="D44" s="121"/>
    </row>
    <row r="45" ht="12.75">
      <c r="D45" s="121"/>
    </row>
    <row r="46" ht="12.75">
      <c r="D46" s="121"/>
    </row>
    <row r="47" ht="12.75">
      <c r="D47" s="121"/>
    </row>
  </sheetData>
  <sheetProtection password="D520" sheet="1"/>
  <mergeCells count="34">
    <mergeCell ref="B34:E34"/>
    <mergeCell ref="B25:G25"/>
    <mergeCell ref="A10:A11"/>
    <mergeCell ref="B15:G15"/>
    <mergeCell ref="B17:G17"/>
    <mergeCell ref="B20:G20"/>
    <mergeCell ref="B21:G21"/>
    <mergeCell ref="A33:G33"/>
    <mergeCell ref="B23:G23"/>
    <mergeCell ref="B24:G24"/>
    <mergeCell ref="H10:H11"/>
    <mergeCell ref="B10:G11"/>
    <mergeCell ref="B12:G12"/>
    <mergeCell ref="I10:J11"/>
    <mergeCell ref="I12:J12"/>
    <mergeCell ref="I14:J14"/>
    <mergeCell ref="B14:G14"/>
    <mergeCell ref="I20:J20"/>
    <mergeCell ref="I21:J21"/>
    <mergeCell ref="I25:J25"/>
    <mergeCell ref="I17:J17"/>
    <mergeCell ref="I22:J22"/>
    <mergeCell ref="B16:G16"/>
    <mergeCell ref="I16:J16"/>
    <mergeCell ref="I23:J23"/>
    <mergeCell ref="I24:J24"/>
    <mergeCell ref="B22:G22"/>
    <mergeCell ref="B18:G18"/>
    <mergeCell ref="B19:G19"/>
    <mergeCell ref="I18:J18"/>
    <mergeCell ref="I19:J19"/>
    <mergeCell ref="I13:J13"/>
    <mergeCell ref="B13:G13"/>
    <mergeCell ref="I15:J15"/>
  </mergeCells>
  <printOptions/>
  <pageMargins left="0.4" right="0.34" top="0.33" bottom="0.5" header="0.24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4.375" style="0" customWidth="1"/>
    <col min="2" max="2" width="10.625" style="0" customWidth="1"/>
    <col min="3" max="7" width="9.00390625" style="0" customWidth="1"/>
    <col min="8" max="8" width="8.25390625" style="0" customWidth="1"/>
    <col min="9" max="9" width="10.375" style="0" customWidth="1"/>
    <col min="10" max="10" width="10.00390625" style="0" customWidth="1"/>
  </cols>
  <sheetData>
    <row r="1" spans="2:11" ht="12.75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0" ht="12.75" customHeight="1">
      <c r="B2" s="51"/>
      <c r="C2" s="51"/>
      <c r="D2" s="51"/>
      <c r="G2" s="122"/>
      <c r="H2" s="51"/>
      <c r="I2" s="218"/>
      <c r="J2" s="221" t="s">
        <v>0</v>
      </c>
    </row>
    <row r="3" spans="2:10" ht="12.75" customHeight="1">
      <c r="B3" s="51"/>
      <c r="C3" s="51"/>
      <c r="D3" s="51"/>
      <c r="G3" s="123"/>
      <c r="H3" s="51"/>
      <c r="I3" s="219"/>
      <c r="J3" s="235" t="s">
        <v>291</v>
      </c>
    </row>
    <row r="4" spans="2:10" ht="12.75" customHeight="1">
      <c r="B4" s="51"/>
      <c r="C4" s="51"/>
      <c r="D4" s="51"/>
      <c r="G4" s="124"/>
      <c r="H4" s="51"/>
      <c r="I4" s="70"/>
      <c r="J4" s="234" t="s">
        <v>290</v>
      </c>
    </row>
    <row r="5" spans="2:10" ht="12.75" customHeight="1">
      <c r="B5" s="51"/>
      <c r="C5" s="51"/>
      <c r="D5" s="51"/>
      <c r="F5" s="125"/>
      <c r="G5" s="125"/>
      <c r="H5" s="222"/>
      <c r="I5" s="220"/>
      <c r="J5" s="222" t="s">
        <v>293</v>
      </c>
    </row>
    <row r="6" spans="2:11" ht="12.75">
      <c r="B6" s="51"/>
      <c r="C6" s="51"/>
      <c r="D6" s="51"/>
      <c r="F6" s="51"/>
      <c r="G6" s="51"/>
      <c r="H6" s="170"/>
      <c r="I6" s="170"/>
      <c r="J6" s="234" t="s">
        <v>300</v>
      </c>
      <c r="K6" s="51"/>
    </row>
    <row r="7" spans="2:11" ht="12.75">
      <c r="B7" s="51"/>
      <c r="C7" s="51"/>
      <c r="D7" s="51"/>
      <c r="E7" s="51"/>
      <c r="F7" s="51"/>
      <c r="G7" s="51"/>
      <c r="H7" s="51"/>
      <c r="I7" s="51"/>
      <c r="J7" s="124"/>
      <c r="K7" s="51"/>
    </row>
    <row r="10" spans="2:10" ht="15">
      <c r="B10" s="5" t="s">
        <v>42</v>
      </c>
      <c r="C10" s="6"/>
      <c r="D10" s="6"/>
      <c r="E10" s="6"/>
      <c r="F10" s="6"/>
      <c r="G10" s="6"/>
      <c r="H10" s="6"/>
      <c r="I10" s="6"/>
      <c r="J10" s="7" t="s">
        <v>43</v>
      </c>
    </row>
    <row r="11" spans="2:10" ht="12.75">
      <c r="B11" s="8"/>
      <c r="C11" s="9" t="s">
        <v>36</v>
      </c>
      <c r="D11" s="9" t="s">
        <v>18</v>
      </c>
      <c r="E11" s="9" t="s">
        <v>19</v>
      </c>
      <c r="F11" s="9" t="s">
        <v>20</v>
      </c>
      <c r="G11" s="9" t="s">
        <v>21</v>
      </c>
      <c r="H11" s="9" t="s">
        <v>22</v>
      </c>
      <c r="I11" s="9" t="s">
        <v>23</v>
      </c>
      <c r="J11" s="9" t="s">
        <v>31</v>
      </c>
    </row>
    <row r="12" spans="2:10" ht="12.75">
      <c r="B12" s="163" t="s">
        <v>24</v>
      </c>
      <c r="C12" s="165">
        <v>35.9</v>
      </c>
      <c r="D12" s="165">
        <v>21.6</v>
      </c>
      <c r="E12" s="165">
        <v>15.1</v>
      </c>
      <c r="F12" s="165">
        <v>12</v>
      </c>
      <c r="G12" s="165">
        <v>9.6</v>
      </c>
      <c r="H12" s="165">
        <v>7.7</v>
      </c>
      <c r="I12" s="165">
        <v>6.1</v>
      </c>
      <c r="J12" s="165">
        <v>5</v>
      </c>
    </row>
    <row r="13" spans="2:10" ht="12.75">
      <c r="B13" s="163" t="s">
        <v>25</v>
      </c>
      <c r="C13" s="165">
        <v>58.4</v>
      </c>
      <c r="D13" s="165">
        <v>32</v>
      </c>
      <c r="E13" s="165">
        <v>19.3</v>
      </c>
      <c r="F13" s="165">
        <v>15.4</v>
      </c>
      <c r="G13" s="165">
        <v>10.8</v>
      </c>
      <c r="H13" s="165">
        <v>9.4</v>
      </c>
      <c r="I13" s="165">
        <v>7</v>
      </c>
      <c r="J13" s="165">
        <v>7</v>
      </c>
    </row>
    <row r="14" spans="2:10" ht="12.75">
      <c r="B14" s="163" t="s">
        <v>26</v>
      </c>
      <c r="C14" s="165">
        <v>116.8</v>
      </c>
      <c r="D14" s="165">
        <v>46</v>
      </c>
      <c r="E14" s="165">
        <v>26.1</v>
      </c>
      <c r="F14" s="165">
        <v>19.8</v>
      </c>
      <c r="G14" s="165">
        <v>13.9</v>
      </c>
      <c r="H14" s="165">
        <v>11.4</v>
      </c>
      <c r="I14" s="165">
        <v>9.5</v>
      </c>
      <c r="J14" s="165">
        <v>8</v>
      </c>
    </row>
    <row r="15" spans="2:10" ht="12.75">
      <c r="B15" s="163" t="s">
        <v>27</v>
      </c>
      <c r="C15" s="165">
        <v>121</v>
      </c>
      <c r="D15" s="165">
        <v>66</v>
      </c>
      <c r="E15" s="165">
        <v>36</v>
      </c>
      <c r="F15" s="165">
        <v>26.3</v>
      </c>
      <c r="G15" s="165">
        <v>17.6</v>
      </c>
      <c r="H15" s="165">
        <v>14</v>
      </c>
      <c r="I15" s="165">
        <v>11.3</v>
      </c>
      <c r="J15" s="165">
        <v>9.5</v>
      </c>
    </row>
    <row r="16" spans="2:10" ht="15">
      <c r="B16" s="95"/>
      <c r="C16" s="11"/>
      <c r="D16" s="11"/>
      <c r="E16" s="11"/>
      <c r="F16" s="11"/>
      <c r="G16" s="11"/>
      <c r="H16" s="11"/>
      <c r="I16" s="11"/>
      <c r="J16" s="10"/>
    </row>
    <row r="17" spans="2:10" ht="15">
      <c r="B17" s="96" t="s">
        <v>106</v>
      </c>
      <c r="C17" s="11"/>
      <c r="D17" s="11"/>
      <c r="E17" s="11"/>
      <c r="F17" s="11"/>
      <c r="G17" s="11"/>
      <c r="H17" s="11"/>
      <c r="I17" s="10"/>
      <c r="J17" s="10"/>
    </row>
    <row r="18" spans="2:10" ht="15">
      <c r="B18" s="96"/>
      <c r="C18" s="11"/>
      <c r="D18" s="11"/>
      <c r="E18" s="11"/>
      <c r="F18" s="11"/>
      <c r="G18" s="11"/>
      <c r="H18" s="11"/>
      <c r="I18" s="10"/>
      <c r="J18" s="10"/>
    </row>
    <row r="19" ht="12.75">
      <c r="D19" s="121"/>
    </row>
    <row r="20" spans="2:10" ht="18">
      <c r="B20" s="88" t="s">
        <v>111</v>
      </c>
      <c r="C20" s="87"/>
      <c r="D20" s="87"/>
      <c r="E20" s="87"/>
      <c r="F20" s="87"/>
      <c r="G20" s="87"/>
      <c r="H20" s="87"/>
      <c r="I20" s="87"/>
      <c r="J20" s="87"/>
    </row>
    <row r="21" ht="15.75">
      <c r="B21" s="93" t="s">
        <v>242</v>
      </c>
    </row>
    <row r="22" ht="15.75">
      <c r="B22" s="94" t="s">
        <v>112</v>
      </c>
    </row>
    <row r="23" spans="2:10" ht="12.75">
      <c r="B23" s="89" t="s">
        <v>94</v>
      </c>
      <c r="C23" s="90" t="s">
        <v>95</v>
      </c>
      <c r="D23" s="90" t="s">
        <v>96</v>
      </c>
      <c r="E23" s="90" t="s">
        <v>97</v>
      </c>
      <c r="F23" s="90" t="s">
        <v>98</v>
      </c>
      <c r="G23" s="90" t="s">
        <v>99</v>
      </c>
      <c r="H23" s="90" t="s">
        <v>100</v>
      </c>
      <c r="I23" s="90" t="s">
        <v>101</v>
      </c>
      <c r="J23" s="90" t="s">
        <v>102</v>
      </c>
    </row>
    <row r="24" spans="2:10" ht="12.75">
      <c r="B24" s="164" t="s">
        <v>243</v>
      </c>
      <c r="C24" s="166">
        <v>35</v>
      </c>
      <c r="D24" s="166">
        <v>25</v>
      </c>
      <c r="E24" s="166">
        <v>20</v>
      </c>
      <c r="F24" s="166">
        <v>15</v>
      </c>
      <c r="G24" s="166">
        <v>13</v>
      </c>
      <c r="H24" s="166">
        <v>12</v>
      </c>
      <c r="I24" s="166">
        <v>11</v>
      </c>
      <c r="J24" s="166">
        <v>8</v>
      </c>
    </row>
    <row r="25" spans="2:10" ht="12.75">
      <c r="B25" s="164" t="s">
        <v>244</v>
      </c>
      <c r="C25" s="166">
        <v>65</v>
      </c>
      <c r="D25" s="166">
        <v>42</v>
      </c>
      <c r="E25" s="166">
        <v>30</v>
      </c>
      <c r="F25" s="166">
        <v>25</v>
      </c>
      <c r="G25" s="166">
        <v>20</v>
      </c>
      <c r="H25" s="166">
        <v>17</v>
      </c>
      <c r="I25" s="166">
        <v>15</v>
      </c>
      <c r="J25" s="166">
        <v>10</v>
      </c>
    </row>
    <row r="27" ht="14.25">
      <c r="B27" s="96" t="s">
        <v>245</v>
      </c>
    </row>
    <row r="30" spans="2:10" ht="15">
      <c r="B30" s="5" t="s">
        <v>34</v>
      </c>
      <c r="C30" s="6"/>
      <c r="D30" s="6"/>
      <c r="E30" s="6"/>
      <c r="F30" s="6"/>
      <c r="G30" s="6"/>
      <c r="H30" s="6"/>
      <c r="I30" s="6"/>
      <c r="J30" s="7" t="s">
        <v>35</v>
      </c>
    </row>
    <row r="31" spans="2:10" ht="12.75">
      <c r="B31" s="91"/>
      <c r="C31" s="92" t="s">
        <v>16</v>
      </c>
      <c r="D31" s="92" t="s">
        <v>36</v>
      </c>
      <c r="E31" s="92" t="s">
        <v>18</v>
      </c>
      <c r="F31" s="92" t="s">
        <v>19</v>
      </c>
      <c r="G31" s="92" t="s">
        <v>20</v>
      </c>
      <c r="H31" s="92" t="s">
        <v>21</v>
      </c>
      <c r="I31" s="92" t="s">
        <v>22</v>
      </c>
      <c r="J31" s="92" t="s">
        <v>23</v>
      </c>
    </row>
    <row r="32" spans="2:10" ht="12.75">
      <c r="B32" s="163" t="s">
        <v>24</v>
      </c>
      <c r="C32" s="165">
        <v>58.19</v>
      </c>
      <c r="D32" s="165">
        <v>35.1785</v>
      </c>
      <c r="E32" s="165">
        <v>24.201749999999997</v>
      </c>
      <c r="F32" s="165">
        <v>15.129399999999997</v>
      </c>
      <c r="G32" s="165">
        <v>14.044949999999996</v>
      </c>
      <c r="H32" s="165">
        <v>13.912699999999997</v>
      </c>
      <c r="I32" s="165">
        <v>13.039849999999998</v>
      </c>
      <c r="J32" s="165">
        <v>12.682774999999998</v>
      </c>
    </row>
    <row r="33" spans="2:10" ht="12.75">
      <c r="B33" s="163" t="s">
        <v>25</v>
      </c>
      <c r="C33" s="165">
        <v>84.64</v>
      </c>
      <c r="D33" s="165">
        <v>52.63549999999999</v>
      </c>
      <c r="E33" s="165">
        <v>36.170375</v>
      </c>
      <c r="F33" s="165">
        <v>21.239349999999995</v>
      </c>
      <c r="G33" s="165">
        <v>20.789699999999996</v>
      </c>
      <c r="H33" s="165">
        <v>18.237274999999997</v>
      </c>
      <c r="I33" s="165">
        <v>16.332874999999998</v>
      </c>
      <c r="J33" s="165">
        <v>15.724524999999998</v>
      </c>
    </row>
    <row r="34" spans="2:10" ht="12.75">
      <c r="B34" s="163" t="s">
        <v>26</v>
      </c>
      <c r="C34" s="165">
        <v>126.43099999999997</v>
      </c>
      <c r="D34" s="165">
        <v>78.55649999999999</v>
      </c>
      <c r="E34" s="165">
        <v>48.07287499999999</v>
      </c>
      <c r="F34" s="165">
        <v>34.55692499999999</v>
      </c>
      <c r="G34" s="165">
        <v>25.101049999999997</v>
      </c>
      <c r="H34" s="165">
        <v>21.29225</v>
      </c>
      <c r="I34" s="165">
        <v>18.832399999999996</v>
      </c>
      <c r="J34" s="165">
        <v>17.893424999999997</v>
      </c>
    </row>
    <row r="35" spans="2:10" ht="12.75">
      <c r="B35" s="163" t="s">
        <v>27</v>
      </c>
      <c r="C35" s="165">
        <v>151.69074999999998</v>
      </c>
      <c r="D35" s="165">
        <v>94.42649999999999</v>
      </c>
      <c r="E35" s="165">
        <v>58.71899999999999</v>
      </c>
      <c r="F35" s="165">
        <v>37.42675</v>
      </c>
      <c r="G35" s="165">
        <v>27.679924999999994</v>
      </c>
      <c r="H35" s="165">
        <v>23.249549999999992</v>
      </c>
      <c r="I35" s="165">
        <v>20.49875</v>
      </c>
      <c r="J35" s="165">
        <v>19.401075</v>
      </c>
    </row>
    <row r="36" spans="2:10" ht="12.75">
      <c r="B36" s="167"/>
      <c r="C36" s="92" t="s">
        <v>37</v>
      </c>
      <c r="D36" s="92" t="s">
        <v>38</v>
      </c>
      <c r="E36" s="92" t="s">
        <v>39</v>
      </c>
      <c r="F36" s="92" t="s">
        <v>40</v>
      </c>
      <c r="G36" s="92" t="s">
        <v>31</v>
      </c>
      <c r="H36" s="92" t="s">
        <v>41</v>
      </c>
      <c r="I36" s="92" t="s">
        <v>32</v>
      </c>
      <c r="J36" s="92" t="s">
        <v>33</v>
      </c>
    </row>
    <row r="37" spans="2:10" ht="12.75">
      <c r="B37" s="163" t="s">
        <v>24</v>
      </c>
      <c r="C37" s="166">
        <v>12.629874999999998</v>
      </c>
      <c r="D37" s="166">
        <v>12.391824999999995</v>
      </c>
      <c r="E37" s="166">
        <v>12.272799999999998</v>
      </c>
      <c r="F37" s="166">
        <v>11.98185</v>
      </c>
      <c r="G37" s="166">
        <v>11.915724999999998</v>
      </c>
      <c r="H37" s="166">
        <v>11.796699999999998</v>
      </c>
      <c r="I37" s="166">
        <v>11.505749999999997</v>
      </c>
      <c r="J37" s="166">
        <v>11.24125</v>
      </c>
    </row>
    <row r="38" spans="2:10" ht="12.75">
      <c r="B38" s="163" t="s">
        <v>25</v>
      </c>
      <c r="C38" s="166">
        <v>15.340999999999996</v>
      </c>
      <c r="D38" s="166">
        <v>15.063274999999999</v>
      </c>
      <c r="E38" s="166">
        <v>13.965599999999998</v>
      </c>
      <c r="F38" s="166">
        <v>13.423374999999998</v>
      </c>
      <c r="G38" s="166">
        <v>12.920824999999997</v>
      </c>
      <c r="H38" s="166">
        <v>12.854699999999998</v>
      </c>
      <c r="I38" s="166">
        <v>12.56375</v>
      </c>
      <c r="J38" s="166">
        <v>12.246349999999998</v>
      </c>
    </row>
    <row r="39" spans="2:10" ht="12.75">
      <c r="B39" s="163" t="s">
        <v>26</v>
      </c>
      <c r="C39" s="166">
        <v>17.298299999999998</v>
      </c>
      <c r="D39" s="166">
        <v>16.861875</v>
      </c>
      <c r="E39" s="166">
        <v>15.512925</v>
      </c>
      <c r="F39" s="166">
        <v>14.825225</v>
      </c>
      <c r="G39" s="166">
        <v>14.216875</v>
      </c>
      <c r="H39" s="166">
        <v>14.137524999999997</v>
      </c>
      <c r="I39" s="166">
        <v>13.912699999999997</v>
      </c>
      <c r="J39" s="166">
        <v>13.489499999999998</v>
      </c>
    </row>
    <row r="40" spans="2:10" ht="12.75">
      <c r="B40" s="163" t="s">
        <v>27</v>
      </c>
      <c r="C40" s="166">
        <v>18.700149999999997</v>
      </c>
      <c r="D40" s="166">
        <v>18.184375</v>
      </c>
      <c r="E40" s="166">
        <v>16.663499999999996</v>
      </c>
      <c r="F40" s="166">
        <v>15.909674999999996</v>
      </c>
      <c r="G40" s="166">
        <v>15.235199999999997</v>
      </c>
      <c r="H40" s="166">
        <v>15.129399999999997</v>
      </c>
      <c r="I40" s="166">
        <v>15.036824999999997</v>
      </c>
      <c r="J40" s="166">
        <v>14.825225</v>
      </c>
    </row>
    <row r="41" spans="2:10" ht="15.75">
      <c r="B41" s="83" t="s">
        <v>106</v>
      </c>
      <c r="C41" s="84"/>
      <c r="D41" s="84"/>
      <c r="E41" s="84"/>
      <c r="F41" s="84"/>
      <c r="G41" s="84"/>
      <c r="H41" s="53"/>
      <c r="I41" s="52"/>
      <c r="J41" s="52"/>
    </row>
    <row r="43" ht="13.5" thickBot="1"/>
    <row r="44" spans="2:6" ht="12.75">
      <c r="B44" s="287" t="s">
        <v>93</v>
      </c>
      <c r="C44" s="288"/>
      <c r="D44" s="288"/>
      <c r="E44" s="288"/>
      <c r="F44" s="289"/>
    </row>
    <row r="45" spans="2:6" ht="12.75">
      <c r="B45" s="76" t="s">
        <v>2</v>
      </c>
      <c r="C45" s="78" t="s">
        <v>3</v>
      </c>
      <c r="D45" s="78" t="s">
        <v>4</v>
      </c>
      <c r="E45" s="78" t="s">
        <v>5</v>
      </c>
      <c r="F45" s="77" t="s">
        <v>6</v>
      </c>
    </row>
    <row r="46" spans="2:6" ht="12.75">
      <c r="B46" s="168" t="s">
        <v>24</v>
      </c>
      <c r="C46" s="72">
        <v>64</v>
      </c>
      <c r="D46" s="72">
        <v>44</v>
      </c>
      <c r="E46" s="72">
        <v>29</v>
      </c>
      <c r="F46" s="74">
        <v>20</v>
      </c>
    </row>
    <row r="47" spans="2:6" ht="12.75">
      <c r="B47" s="168" t="s">
        <v>25</v>
      </c>
      <c r="C47" s="72">
        <v>83</v>
      </c>
      <c r="D47" s="72">
        <v>57</v>
      </c>
      <c r="E47" s="72">
        <v>50</v>
      </c>
      <c r="F47" s="74">
        <v>26</v>
      </c>
    </row>
    <row r="48" spans="2:6" ht="12.75">
      <c r="B48" s="168" t="s">
        <v>26</v>
      </c>
      <c r="C48" s="72">
        <v>107</v>
      </c>
      <c r="D48" s="72">
        <v>74</v>
      </c>
      <c r="E48" s="72">
        <v>65</v>
      </c>
      <c r="F48" s="74">
        <v>34</v>
      </c>
    </row>
    <row r="49" spans="2:6" ht="13.5" thickBot="1">
      <c r="B49" s="169" t="s">
        <v>27</v>
      </c>
      <c r="C49" s="73">
        <v>139</v>
      </c>
      <c r="D49" s="73">
        <v>96</v>
      </c>
      <c r="E49" s="73">
        <v>85</v>
      </c>
      <c r="F49" s="75">
        <v>44</v>
      </c>
    </row>
  </sheetData>
  <sheetProtection password="D520" sheet="1"/>
  <mergeCells count="1">
    <mergeCell ref="B44:F44"/>
  </mergeCells>
  <printOptions/>
  <pageMargins left="0.5905511811023623" right="0.5905511811023623" top="0.53" bottom="0.55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0.125" style="131" customWidth="1"/>
    <col min="2" max="2" width="9.75390625" style="131" customWidth="1"/>
    <col min="3" max="3" width="10.625" style="131" customWidth="1"/>
    <col min="4" max="4" width="10.25390625" style="131" customWidth="1"/>
    <col min="5" max="5" width="10.00390625" style="131" customWidth="1"/>
    <col min="6" max="6" width="9.875" style="131" customWidth="1"/>
    <col min="7" max="7" width="9.625" style="131" customWidth="1"/>
    <col min="8" max="8" width="9.125" style="131" customWidth="1"/>
    <col min="9" max="9" width="10.875" style="131" customWidth="1"/>
    <col min="10" max="16384" width="9.125" style="131" customWidth="1"/>
  </cols>
  <sheetData>
    <row r="2" spans="6:8" ht="14.25">
      <c r="F2" s="51"/>
      <c r="G2" s="218"/>
      <c r="H2" s="221" t="s">
        <v>0</v>
      </c>
    </row>
    <row r="3" spans="6:8" ht="14.25">
      <c r="F3" s="51"/>
      <c r="G3" s="219"/>
      <c r="H3" s="235" t="s">
        <v>291</v>
      </c>
    </row>
    <row r="4" spans="6:8" ht="14.25">
      <c r="F4" s="51"/>
      <c r="G4" s="70"/>
      <c r="H4" s="234" t="s">
        <v>290</v>
      </c>
    </row>
    <row r="5" spans="6:8" ht="14.25">
      <c r="F5" s="222"/>
      <c r="G5" s="220"/>
      <c r="H5" s="222" t="s">
        <v>293</v>
      </c>
    </row>
    <row r="6" ht="14.25">
      <c r="H6" s="234" t="s">
        <v>300</v>
      </c>
    </row>
    <row r="10" spans="1:8" ht="18.75">
      <c r="A10" s="291" t="s">
        <v>108</v>
      </c>
      <c r="B10" s="291"/>
      <c r="C10" s="291"/>
      <c r="D10" s="291"/>
      <c r="E10" s="291"/>
      <c r="F10" s="291"/>
      <c r="G10" s="291"/>
      <c r="H10" s="291"/>
    </row>
    <row r="11" spans="1:8" ht="18.75">
      <c r="A11" s="147"/>
      <c r="B11" s="60"/>
      <c r="C11" s="60"/>
      <c r="D11" s="60"/>
      <c r="E11" s="60"/>
      <c r="F11" s="292" t="s">
        <v>15</v>
      </c>
      <c r="G11" s="293"/>
      <c r="H11" s="293"/>
    </row>
    <row r="12" spans="1:8" ht="15">
      <c r="A12" s="148"/>
      <c r="B12" s="149" t="s">
        <v>18</v>
      </c>
      <c r="C12" s="149" t="s">
        <v>19</v>
      </c>
      <c r="D12" s="149" t="s">
        <v>20</v>
      </c>
      <c r="E12" s="149" t="s">
        <v>21</v>
      </c>
      <c r="F12" s="149" t="s">
        <v>22</v>
      </c>
      <c r="G12" s="149" t="s">
        <v>23</v>
      </c>
      <c r="H12" s="149" t="s">
        <v>31</v>
      </c>
    </row>
    <row r="13" spans="1:8" ht="18">
      <c r="A13" s="150" t="s">
        <v>24</v>
      </c>
      <c r="B13" s="151">
        <v>90.8</v>
      </c>
      <c r="C13" s="151">
        <v>79.22</v>
      </c>
      <c r="D13" s="151">
        <v>67.07</v>
      </c>
      <c r="E13" s="151">
        <v>62.21</v>
      </c>
      <c r="F13" s="151">
        <v>57.41</v>
      </c>
      <c r="G13" s="151">
        <v>48.48</v>
      </c>
      <c r="H13" s="151">
        <v>46.09</v>
      </c>
    </row>
    <row r="14" spans="1:8" ht="18">
      <c r="A14" s="150" t="s">
        <v>25</v>
      </c>
      <c r="B14" s="151">
        <v>113.26</v>
      </c>
      <c r="C14" s="151">
        <v>94.24</v>
      </c>
      <c r="D14" s="151">
        <v>82.23</v>
      </c>
      <c r="E14" s="151">
        <v>78.22</v>
      </c>
      <c r="F14" s="151">
        <v>69.5</v>
      </c>
      <c r="G14" s="151">
        <v>60.84</v>
      </c>
      <c r="H14" s="151">
        <v>57.81</v>
      </c>
    </row>
    <row r="15" spans="1:8" ht="18">
      <c r="A15" s="150" t="s">
        <v>26</v>
      </c>
      <c r="B15" s="151">
        <v>137.31</v>
      </c>
      <c r="C15" s="151">
        <v>114.11</v>
      </c>
      <c r="D15" s="151">
        <v>98.38</v>
      </c>
      <c r="E15" s="151">
        <v>91.38</v>
      </c>
      <c r="F15" s="151">
        <v>80.43</v>
      </c>
      <c r="G15" s="151">
        <v>73.22</v>
      </c>
      <c r="H15" s="151">
        <v>69.63</v>
      </c>
    </row>
    <row r="16" spans="1:8" ht="18">
      <c r="A16" s="150" t="s">
        <v>27</v>
      </c>
      <c r="B16" s="151">
        <v>165.81</v>
      </c>
      <c r="C16" s="151">
        <v>134.85</v>
      </c>
      <c r="D16" s="151">
        <v>114.61</v>
      </c>
      <c r="E16" s="151">
        <v>107.6</v>
      </c>
      <c r="F16" s="151">
        <v>99.6</v>
      </c>
      <c r="G16" s="151">
        <v>83.94</v>
      </c>
      <c r="H16" s="151">
        <v>79.75</v>
      </c>
    </row>
    <row r="17" spans="1:8" ht="18">
      <c r="A17" s="150" t="s">
        <v>28</v>
      </c>
      <c r="B17" s="151">
        <v>185.9</v>
      </c>
      <c r="C17" s="151">
        <v>151.72</v>
      </c>
      <c r="D17" s="151">
        <v>129.84</v>
      </c>
      <c r="E17" s="151">
        <v>122.2</v>
      </c>
      <c r="F17" s="151">
        <v>113.83</v>
      </c>
      <c r="G17" s="151">
        <v>99.6</v>
      </c>
      <c r="H17" s="151">
        <v>94.61</v>
      </c>
    </row>
    <row r="18" spans="1:8" ht="18.75">
      <c r="A18" s="61"/>
      <c r="B18" s="60"/>
      <c r="C18" s="60"/>
      <c r="D18" s="60"/>
      <c r="E18" s="60"/>
      <c r="F18" s="292" t="s">
        <v>110</v>
      </c>
      <c r="G18" s="293"/>
      <c r="H18" s="293"/>
    </row>
    <row r="19" spans="1:8" ht="15">
      <c r="A19" s="148"/>
      <c r="B19" s="149" t="s">
        <v>18</v>
      </c>
      <c r="C19" s="149" t="s">
        <v>19</v>
      </c>
      <c r="D19" s="149" t="s">
        <v>20</v>
      </c>
      <c r="E19" s="149" t="s">
        <v>21</v>
      </c>
      <c r="F19" s="149" t="s">
        <v>22</v>
      </c>
      <c r="G19" s="149" t="s">
        <v>23</v>
      </c>
      <c r="H19" s="149" t="s">
        <v>31</v>
      </c>
    </row>
    <row r="20" spans="1:8" ht="18">
      <c r="A20" s="150" t="s">
        <v>24</v>
      </c>
      <c r="B20" s="151">
        <f>B13/2+1</f>
        <v>46.4</v>
      </c>
      <c r="C20" s="151">
        <f aca="true" t="shared" si="0" ref="B20:H24">C13/2+1</f>
        <v>40.61</v>
      </c>
      <c r="D20" s="151">
        <f t="shared" si="0"/>
        <v>34.535</v>
      </c>
      <c r="E20" s="151">
        <f t="shared" si="0"/>
        <v>32.105000000000004</v>
      </c>
      <c r="F20" s="151">
        <f t="shared" si="0"/>
        <v>29.705</v>
      </c>
      <c r="G20" s="151">
        <f t="shared" si="0"/>
        <v>25.24</v>
      </c>
      <c r="H20" s="151">
        <f t="shared" si="0"/>
        <v>24.045</v>
      </c>
    </row>
    <row r="21" spans="1:8" ht="18">
      <c r="A21" s="150" t="s">
        <v>25</v>
      </c>
      <c r="B21" s="151">
        <f t="shared" si="0"/>
        <v>57.63</v>
      </c>
      <c r="C21" s="151">
        <f t="shared" si="0"/>
        <v>48.12</v>
      </c>
      <c r="D21" s="151">
        <f t="shared" si="0"/>
        <v>42.115</v>
      </c>
      <c r="E21" s="151">
        <f t="shared" si="0"/>
        <v>40.11</v>
      </c>
      <c r="F21" s="151">
        <f t="shared" si="0"/>
        <v>35.75</v>
      </c>
      <c r="G21" s="151">
        <f t="shared" si="0"/>
        <v>31.42</v>
      </c>
      <c r="H21" s="151">
        <f t="shared" si="0"/>
        <v>29.905</v>
      </c>
    </row>
    <row r="22" spans="1:8" ht="18">
      <c r="A22" s="150" t="s">
        <v>26</v>
      </c>
      <c r="B22" s="151">
        <f t="shared" si="0"/>
        <v>69.655</v>
      </c>
      <c r="C22" s="151">
        <f t="shared" si="0"/>
        <v>58.055</v>
      </c>
      <c r="D22" s="151">
        <f t="shared" si="0"/>
        <v>50.19</v>
      </c>
      <c r="E22" s="151">
        <f t="shared" si="0"/>
        <v>46.69</v>
      </c>
      <c r="F22" s="151">
        <f t="shared" si="0"/>
        <v>41.215</v>
      </c>
      <c r="G22" s="151">
        <f t="shared" si="0"/>
        <v>37.61</v>
      </c>
      <c r="H22" s="151">
        <f t="shared" si="0"/>
        <v>35.815</v>
      </c>
    </row>
    <row r="23" spans="1:8" ht="18">
      <c r="A23" s="150" t="s">
        <v>27</v>
      </c>
      <c r="B23" s="151">
        <f t="shared" si="0"/>
        <v>83.905</v>
      </c>
      <c r="C23" s="151">
        <f t="shared" si="0"/>
        <v>68.425</v>
      </c>
      <c r="D23" s="151">
        <f t="shared" si="0"/>
        <v>58.305</v>
      </c>
      <c r="E23" s="151">
        <f t="shared" si="0"/>
        <v>54.8</v>
      </c>
      <c r="F23" s="151">
        <f t="shared" si="0"/>
        <v>50.8</v>
      </c>
      <c r="G23" s="151">
        <f t="shared" si="0"/>
        <v>42.97</v>
      </c>
      <c r="H23" s="151">
        <f t="shared" si="0"/>
        <v>40.875</v>
      </c>
    </row>
    <row r="24" spans="1:8" ht="18">
      <c r="A24" s="150" t="s">
        <v>28</v>
      </c>
      <c r="B24" s="151">
        <f t="shared" si="0"/>
        <v>93.95</v>
      </c>
      <c r="C24" s="151">
        <f t="shared" si="0"/>
        <v>76.86</v>
      </c>
      <c r="D24" s="151">
        <f t="shared" si="0"/>
        <v>65.92</v>
      </c>
      <c r="E24" s="151">
        <f t="shared" si="0"/>
        <v>62.1</v>
      </c>
      <c r="F24" s="151">
        <f t="shared" si="0"/>
        <v>57.915</v>
      </c>
      <c r="G24" s="151">
        <f t="shared" si="0"/>
        <v>50.8</v>
      </c>
      <c r="H24" s="151">
        <f t="shared" si="0"/>
        <v>48.305</v>
      </c>
    </row>
    <row r="25" spans="1:8" ht="18.75">
      <c r="A25" s="61"/>
      <c r="B25" s="60"/>
      <c r="C25" s="60"/>
      <c r="D25" s="60"/>
      <c r="E25" s="60"/>
      <c r="F25" s="292" t="s">
        <v>109</v>
      </c>
      <c r="G25" s="293"/>
      <c r="H25" s="293"/>
    </row>
    <row r="26" spans="1:8" ht="15">
      <c r="A26" s="148"/>
      <c r="B26" s="149" t="s">
        <v>18</v>
      </c>
      <c r="C26" s="149" t="s">
        <v>19</v>
      </c>
      <c r="D26" s="149" t="s">
        <v>20</v>
      </c>
      <c r="E26" s="149" t="s">
        <v>21</v>
      </c>
      <c r="F26" s="149" t="s">
        <v>22</v>
      </c>
      <c r="G26" s="149" t="s">
        <v>23</v>
      </c>
      <c r="H26" s="149" t="s">
        <v>31</v>
      </c>
    </row>
    <row r="27" spans="1:8" ht="18">
      <c r="A27" s="150" t="s">
        <v>24</v>
      </c>
      <c r="B27" s="151">
        <f aca="true" t="shared" si="1" ref="B27:H31">B13/4+2</f>
        <v>24.7</v>
      </c>
      <c r="C27" s="151">
        <f t="shared" si="1"/>
        <v>21.805</v>
      </c>
      <c r="D27" s="151">
        <f t="shared" si="1"/>
        <v>18.7675</v>
      </c>
      <c r="E27" s="151">
        <f t="shared" si="1"/>
        <v>17.552500000000002</v>
      </c>
      <c r="F27" s="151">
        <f t="shared" si="1"/>
        <v>16.3525</v>
      </c>
      <c r="G27" s="151">
        <f t="shared" si="1"/>
        <v>14.12</v>
      </c>
      <c r="H27" s="151">
        <f t="shared" si="1"/>
        <v>13.5225</v>
      </c>
    </row>
    <row r="28" spans="1:8" ht="18">
      <c r="A28" s="150" t="s">
        <v>25</v>
      </c>
      <c r="B28" s="151">
        <f t="shared" si="1"/>
        <v>30.315</v>
      </c>
      <c r="C28" s="151">
        <f t="shared" si="1"/>
        <v>25.56</v>
      </c>
      <c r="D28" s="151">
        <f t="shared" si="1"/>
        <v>22.5575</v>
      </c>
      <c r="E28" s="151">
        <f t="shared" si="1"/>
        <v>21.555</v>
      </c>
      <c r="F28" s="151">
        <f t="shared" si="1"/>
        <v>19.375</v>
      </c>
      <c r="G28" s="151">
        <f t="shared" si="1"/>
        <v>17.21</v>
      </c>
      <c r="H28" s="151">
        <f t="shared" si="1"/>
        <v>16.4525</v>
      </c>
    </row>
    <row r="29" spans="1:8" ht="18">
      <c r="A29" s="150" t="s">
        <v>26</v>
      </c>
      <c r="B29" s="151">
        <f t="shared" si="1"/>
        <v>36.3275</v>
      </c>
      <c r="C29" s="151">
        <f t="shared" si="1"/>
        <v>30.5275</v>
      </c>
      <c r="D29" s="151">
        <f t="shared" si="1"/>
        <v>26.595</v>
      </c>
      <c r="E29" s="151">
        <f t="shared" si="1"/>
        <v>24.845</v>
      </c>
      <c r="F29" s="151">
        <f t="shared" si="1"/>
        <v>22.1075</v>
      </c>
      <c r="G29" s="151">
        <f t="shared" si="1"/>
        <v>20.305</v>
      </c>
      <c r="H29" s="151">
        <f t="shared" si="1"/>
        <v>19.4075</v>
      </c>
    </row>
    <row r="30" spans="1:8" ht="18">
      <c r="A30" s="150" t="s">
        <v>27</v>
      </c>
      <c r="B30" s="151">
        <f t="shared" si="1"/>
        <v>43.4525</v>
      </c>
      <c r="C30" s="151">
        <f t="shared" si="1"/>
        <v>35.7125</v>
      </c>
      <c r="D30" s="151">
        <f t="shared" si="1"/>
        <v>30.6525</v>
      </c>
      <c r="E30" s="151">
        <f t="shared" si="1"/>
        <v>28.9</v>
      </c>
      <c r="F30" s="151">
        <f t="shared" si="1"/>
        <v>26.9</v>
      </c>
      <c r="G30" s="151">
        <f t="shared" si="1"/>
        <v>22.985</v>
      </c>
      <c r="H30" s="151">
        <f t="shared" si="1"/>
        <v>21.9375</v>
      </c>
    </row>
    <row r="31" spans="1:8" ht="18">
      <c r="A31" s="150" t="s">
        <v>28</v>
      </c>
      <c r="B31" s="151">
        <f t="shared" si="1"/>
        <v>48.475</v>
      </c>
      <c r="C31" s="151">
        <f t="shared" si="1"/>
        <v>39.93</v>
      </c>
      <c r="D31" s="151">
        <f t="shared" si="1"/>
        <v>34.46</v>
      </c>
      <c r="E31" s="151">
        <f t="shared" si="1"/>
        <v>32.55</v>
      </c>
      <c r="F31" s="151">
        <f t="shared" si="1"/>
        <v>30.4575</v>
      </c>
      <c r="G31" s="151">
        <f t="shared" si="1"/>
        <v>26.9</v>
      </c>
      <c r="H31" s="151">
        <f t="shared" si="1"/>
        <v>25.6525</v>
      </c>
    </row>
    <row r="32" spans="2:8" ht="16.5">
      <c r="B32" s="152"/>
      <c r="C32" s="152"/>
      <c r="D32" s="152"/>
      <c r="E32" s="153"/>
      <c r="F32" s="154"/>
      <c r="G32" s="154"/>
      <c r="H32" s="155"/>
    </row>
    <row r="33" spans="1:8" ht="16.5">
      <c r="A33" s="96" t="s">
        <v>106</v>
      </c>
      <c r="B33" s="152"/>
      <c r="C33" s="152"/>
      <c r="D33" s="152"/>
      <c r="E33" s="153"/>
      <c r="F33" s="154"/>
      <c r="G33" s="154"/>
      <c r="H33" s="155"/>
    </row>
    <row r="34" spans="1:8" ht="16.5">
      <c r="A34" s="96" t="s">
        <v>240</v>
      </c>
      <c r="B34" s="152"/>
      <c r="C34" s="152"/>
      <c r="D34" s="152"/>
      <c r="E34" s="153"/>
      <c r="F34" s="154"/>
      <c r="G34" s="154"/>
      <c r="H34" s="155"/>
    </row>
    <row r="35" ht="14.25">
      <c r="A35" s="96" t="s">
        <v>241</v>
      </c>
    </row>
    <row r="36" ht="14.25">
      <c r="A36" s="96" t="s">
        <v>107</v>
      </c>
    </row>
    <row r="40" spans="3:6" ht="15.75">
      <c r="C40" s="290" t="s">
        <v>280</v>
      </c>
      <c r="D40" s="290"/>
      <c r="E40" s="290"/>
      <c r="F40" s="290"/>
    </row>
    <row r="42" ht="15">
      <c r="A42" s="143" t="s">
        <v>276</v>
      </c>
    </row>
    <row r="43" ht="15">
      <c r="A43" s="143"/>
    </row>
    <row r="44" ht="15.75" customHeight="1">
      <c r="A44" s="162" t="s">
        <v>277</v>
      </c>
    </row>
    <row r="45" ht="15">
      <c r="A45" s="143" t="s">
        <v>279</v>
      </c>
    </row>
    <row r="46" ht="15">
      <c r="A46" s="143" t="s">
        <v>278</v>
      </c>
    </row>
  </sheetData>
  <sheetProtection password="D520" sheet="1"/>
  <mergeCells count="5">
    <mergeCell ref="C40:F40"/>
    <mergeCell ref="A10:H10"/>
    <mergeCell ref="F11:H11"/>
    <mergeCell ref="F18:H18"/>
    <mergeCell ref="F25:H25"/>
  </mergeCells>
  <printOptions/>
  <pageMargins left="0.75" right="0.75" top="0.63" bottom="0.46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8.00390625" style="0" customWidth="1"/>
    <col min="2" max="2" width="21.875" style="0" customWidth="1"/>
    <col min="3" max="7" width="11.375" style="0" customWidth="1"/>
  </cols>
  <sheetData>
    <row r="2" spans="4:9" ht="15" customHeight="1">
      <c r="D2" s="1"/>
      <c r="E2" s="51"/>
      <c r="F2" s="218"/>
      <c r="G2" s="221" t="s">
        <v>0</v>
      </c>
      <c r="H2" s="171"/>
      <c r="I2" s="2"/>
    </row>
    <row r="3" spans="4:9" ht="15" customHeight="1">
      <c r="D3" s="1"/>
      <c r="E3" s="51"/>
      <c r="F3" s="219"/>
      <c r="G3" s="235" t="s">
        <v>291</v>
      </c>
      <c r="H3" s="172"/>
      <c r="I3" s="2"/>
    </row>
    <row r="4" spans="4:9" ht="15" customHeight="1">
      <c r="D4" s="1"/>
      <c r="E4" s="51"/>
      <c r="F4" s="70"/>
      <c r="G4" s="234" t="s">
        <v>290</v>
      </c>
      <c r="H4" s="173"/>
      <c r="I4" s="2"/>
    </row>
    <row r="5" spans="4:9" ht="15" customHeight="1">
      <c r="D5" s="174"/>
      <c r="E5" s="222"/>
      <c r="F5" s="220"/>
      <c r="G5" s="222" t="s">
        <v>293</v>
      </c>
      <c r="H5" s="174"/>
      <c r="I5" s="2"/>
    </row>
    <row r="6" ht="12.75">
      <c r="G6" s="234" t="s">
        <v>300</v>
      </c>
    </row>
    <row r="9" spans="2:9" ht="23.25">
      <c r="B9" s="297" t="s">
        <v>246</v>
      </c>
      <c r="C9" s="297"/>
      <c r="D9" s="297"/>
      <c r="E9" s="297"/>
      <c r="F9" s="175"/>
      <c r="G9" s="175"/>
      <c r="H9" s="176"/>
      <c r="I9" s="176"/>
    </row>
    <row r="10" s="177" customFormat="1" ht="12" customHeight="1"/>
    <row r="11" spans="1:5" s="179" customFormat="1" ht="15.75">
      <c r="A11" s="295" t="s">
        <v>247</v>
      </c>
      <c r="B11" s="295"/>
      <c r="C11" s="178">
        <v>500</v>
      </c>
      <c r="D11" s="178">
        <v>1000</v>
      </c>
      <c r="E11" s="178">
        <v>5000</v>
      </c>
    </row>
    <row r="12" spans="1:5" s="177" customFormat="1" ht="15.75">
      <c r="A12" s="180" t="s">
        <v>248</v>
      </c>
      <c r="B12" s="181" t="s">
        <v>249</v>
      </c>
      <c r="C12" s="180">
        <v>1.92</v>
      </c>
      <c r="D12" s="180">
        <v>1.56</v>
      </c>
      <c r="E12" s="180">
        <v>1.34</v>
      </c>
    </row>
    <row r="13" spans="1:5" s="177" customFormat="1" ht="15.75">
      <c r="A13" s="182"/>
      <c r="B13" s="183" t="s">
        <v>250</v>
      </c>
      <c r="C13" s="296" t="s">
        <v>251</v>
      </c>
      <c r="D13" s="294"/>
      <c r="E13" s="294"/>
    </row>
    <row r="14" spans="1:5" s="177" customFormat="1" ht="15.75">
      <c r="A14" s="299" t="s">
        <v>252</v>
      </c>
      <c r="B14" s="300"/>
      <c r="C14" s="296" t="s">
        <v>253</v>
      </c>
      <c r="D14" s="294"/>
      <c r="E14" s="294"/>
    </row>
    <row r="15" spans="1:5" s="177" customFormat="1" ht="15.75">
      <c r="A15" s="294" t="s">
        <v>254</v>
      </c>
      <c r="B15" s="294"/>
      <c r="C15" s="296" t="s">
        <v>255</v>
      </c>
      <c r="D15" s="294"/>
      <c r="E15" s="294"/>
    </row>
    <row r="16" spans="1:5" s="177" customFormat="1" ht="15.75">
      <c r="A16" s="184"/>
      <c r="B16" s="184"/>
      <c r="C16" s="184"/>
      <c r="D16" s="184"/>
      <c r="E16" s="184"/>
    </row>
    <row r="18" spans="2:9" ht="18">
      <c r="B18" s="297" t="s">
        <v>256</v>
      </c>
      <c r="C18" s="297"/>
      <c r="D18" s="297"/>
      <c r="E18" s="297"/>
      <c r="F18" s="175"/>
      <c r="G18" s="175"/>
      <c r="H18" s="175"/>
      <c r="I18" s="185"/>
    </row>
    <row r="19" spans="6:9" ht="12.75">
      <c r="F19" s="185"/>
      <c r="G19" s="185"/>
      <c r="H19" s="185"/>
      <c r="I19" s="185"/>
    </row>
    <row r="20" spans="1:9" s="184" customFormat="1" ht="15">
      <c r="A20" s="298" t="s">
        <v>257</v>
      </c>
      <c r="B20" s="298"/>
      <c r="C20" s="178">
        <v>100</v>
      </c>
      <c r="D20" s="178">
        <v>500</v>
      </c>
      <c r="E20" s="178">
        <v>1000</v>
      </c>
      <c r="F20" s="186"/>
      <c r="G20" s="186"/>
      <c r="H20" s="186"/>
      <c r="I20" s="186"/>
    </row>
    <row r="21" spans="1:9" s="184" customFormat="1" ht="15">
      <c r="A21" s="294" t="s">
        <v>258</v>
      </c>
      <c r="B21" s="294"/>
      <c r="C21" s="181">
        <v>315</v>
      </c>
      <c r="D21" s="181">
        <v>220</v>
      </c>
      <c r="E21" s="181">
        <v>125</v>
      </c>
      <c r="F21" s="186"/>
      <c r="G21" s="186"/>
      <c r="H21" s="186"/>
      <c r="I21" s="186"/>
    </row>
    <row r="22" spans="1:9" s="184" customFormat="1" ht="15">
      <c r="A22" s="294" t="s">
        <v>259</v>
      </c>
      <c r="B22" s="294"/>
      <c r="C22" s="181">
        <v>250</v>
      </c>
      <c r="D22" s="181">
        <v>170</v>
      </c>
      <c r="E22" s="181">
        <v>90</v>
      </c>
      <c r="F22" s="186"/>
      <c r="G22" s="186"/>
      <c r="H22" s="186"/>
      <c r="I22" s="186"/>
    </row>
    <row r="23" spans="1:9" s="184" customFormat="1" ht="15">
      <c r="A23" s="294" t="s">
        <v>260</v>
      </c>
      <c r="B23" s="294"/>
      <c r="C23" s="187" t="s">
        <v>261</v>
      </c>
      <c r="D23" s="187" t="s">
        <v>262</v>
      </c>
      <c r="E23" s="187" t="s">
        <v>263</v>
      </c>
      <c r="F23" s="186"/>
      <c r="G23" s="186"/>
      <c r="H23" s="186"/>
      <c r="I23" s="186"/>
    </row>
    <row r="24" spans="6:9" s="177" customFormat="1" ht="15.75">
      <c r="F24" s="188"/>
      <c r="G24" s="188"/>
      <c r="H24" s="188"/>
      <c r="I24" s="188"/>
    </row>
    <row r="25" spans="6:9" s="177" customFormat="1" ht="15.75">
      <c r="F25" s="188"/>
      <c r="G25" s="188"/>
      <c r="H25" s="188"/>
      <c r="I25" s="188"/>
    </row>
    <row r="26" spans="2:9" ht="18">
      <c r="B26" s="82"/>
      <c r="C26" s="189" t="s">
        <v>264</v>
      </c>
      <c r="D26" s="189"/>
      <c r="E26" s="189"/>
      <c r="F26" s="175"/>
      <c r="G26" s="175"/>
      <c r="H26" s="175"/>
      <c r="I26" s="175"/>
    </row>
    <row r="28" spans="1:7" s="184" customFormat="1" ht="15">
      <c r="A28" s="295" t="s">
        <v>265</v>
      </c>
      <c r="B28" s="295"/>
      <c r="C28" s="178">
        <v>100</v>
      </c>
      <c r="D28" s="178">
        <v>200</v>
      </c>
      <c r="E28" s="178">
        <v>500</v>
      </c>
      <c r="F28" s="178">
        <v>1000</v>
      </c>
      <c r="G28" s="190"/>
    </row>
    <row r="29" spans="1:7" s="184" customFormat="1" ht="15">
      <c r="A29" s="294" t="s">
        <v>266</v>
      </c>
      <c r="B29" s="294"/>
      <c r="C29" s="191">
        <v>35.2</v>
      </c>
      <c r="D29" s="191">
        <v>18.05</v>
      </c>
      <c r="E29" s="191">
        <v>12.65</v>
      </c>
      <c r="F29" s="191">
        <v>8.8</v>
      </c>
      <c r="G29" s="192"/>
    </row>
    <row r="30" spans="1:7" s="184" customFormat="1" ht="15">
      <c r="A30" s="294" t="s">
        <v>267</v>
      </c>
      <c r="B30" s="294"/>
      <c r="C30" s="191">
        <v>37.5</v>
      </c>
      <c r="D30" s="191">
        <v>19</v>
      </c>
      <c r="E30" s="191">
        <v>13.3</v>
      </c>
      <c r="F30" s="191">
        <v>9.3</v>
      </c>
      <c r="G30" s="192"/>
    </row>
    <row r="31" s="177" customFormat="1" ht="15.75"/>
    <row r="32" s="177" customFormat="1" ht="15.75"/>
    <row r="33" s="177" customFormat="1" ht="15.75"/>
    <row r="34" s="177" customFormat="1" ht="15.75"/>
    <row r="35" s="177" customFormat="1" ht="15.75"/>
  </sheetData>
  <sheetProtection password="D520" sheet="1"/>
  <mergeCells count="15">
    <mergeCell ref="A15:B15"/>
    <mergeCell ref="C15:E15"/>
    <mergeCell ref="B18:E18"/>
    <mergeCell ref="A20:B20"/>
    <mergeCell ref="B9:E9"/>
    <mergeCell ref="A11:B11"/>
    <mergeCell ref="C13:E13"/>
    <mergeCell ref="A14:B14"/>
    <mergeCell ref="C14:E14"/>
    <mergeCell ref="A29:B29"/>
    <mergeCell ref="A30:B30"/>
    <mergeCell ref="A21:B21"/>
    <mergeCell ref="A22:B22"/>
    <mergeCell ref="A23:B23"/>
    <mergeCell ref="A28:B28"/>
  </mergeCells>
  <printOptions/>
  <pageMargins left="0.75" right="0.75" top="0.53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125" style="0" customWidth="1"/>
  </cols>
  <sheetData>
    <row r="2" spans="7:9" ht="12.75">
      <c r="G2" s="51"/>
      <c r="H2" s="218"/>
      <c r="I2" s="221" t="s">
        <v>0</v>
      </c>
    </row>
    <row r="3" spans="7:9" ht="12.75">
      <c r="G3" s="51"/>
      <c r="H3" s="219"/>
      <c r="I3" s="235" t="s">
        <v>291</v>
      </c>
    </row>
    <row r="4" spans="7:9" ht="12.75">
      <c r="G4" s="51"/>
      <c r="H4" s="70"/>
      <c r="I4" s="234" t="s">
        <v>290</v>
      </c>
    </row>
    <row r="5" spans="7:9" ht="12.75">
      <c r="G5" s="222"/>
      <c r="H5" s="220"/>
      <c r="I5" s="222" t="s">
        <v>293</v>
      </c>
    </row>
    <row r="6" ht="12.75">
      <c r="I6" s="234" t="s">
        <v>300</v>
      </c>
    </row>
    <row r="7" s="193" customFormat="1" ht="12.75"/>
    <row r="8" s="193" customFormat="1" ht="12.75"/>
    <row r="9" s="193" customFormat="1" ht="12.75"/>
    <row r="10" spans="2:12" ht="18">
      <c r="B10" s="297" t="s">
        <v>103</v>
      </c>
      <c r="C10" s="297"/>
      <c r="D10" s="297"/>
      <c r="E10" s="297"/>
      <c r="F10" s="297"/>
      <c r="G10" s="297"/>
      <c r="H10" s="297"/>
      <c r="I10" s="175"/>
      <c r="J10" s="175"/>
      <c r="K10" s="175"/>
      <c r="L10" s="175"/>
    </row>
    <row r="12" spans="1:10" ht="15">
      <c r="A12" s="194" t="s">
        <v>268</v>
      </c>
      <c r="J12" s="121"/>
    </row>
    <row r="13" spans="1:9" s="193" customFormat="1" ht="10.5" customHeight="1" thickBot="1">
      <c r="A13" s="195"/>
      <c r="B13" s="196"/>
      <c r="C13" s="196"/>
      <c r="D13" s="196"/>
      <c r="E13" s="196"/>
      <c r="F13" s="196"/>
      <c r="G13" s="196"/>
      <c r="H13" s="196"/>
      <c r="I13" s="196"/>
    </row>
    <row r="14" spans="1:9" s="193" customFormat="1" ht="13.5" thickBot="1">
      <c r="A14" s="25"/>
      <c r="B14" s="301">
        <v>100</v>
      </c>
      <c r="C14" s="302"/>
      <c r="D14" s="301">
        <v>200</v>
      </c>
      <c r="E14" s="302"/>
      <c r="F14" s="303">
        <v>300</v>
      </c>
      <c r="G14" s="303"/>
      <c r="H14" s="301">
        <v>400</v>
      </c>
      <c r="I14" s="302"/>
    </row>
    <row r="15" spans="1:9" s="193" customFormat="1" ht="12.75">
      <c r="A15" s="197"/>
      <c r="B15" s="198" t="s">
        <v>94</v>
      </c>
      <c r="C15" s="199" t="s">
        <v>269</v>
      </c>
      <c r="D15" s="200" t="s">
        <v>94</v>
      </c>
      <c r="E15" s="201" t="s">
        <v>269</v>
      </c>
      <c r="F15" s="198" t="s">
        <v>94</v>
      </c>
      <c r="G15" s="199" t="s">
        <v>269</v>
      </c>
      <c r="H15" s="200" t="s">
        <v>94</v>
      </c>
      <c r="I15" s="201" t="s">
        <v>269</v>
      </c>
    </row>
    <row r="16" spans="1:9" s="193" customFormat="1" ht="12.75">
      <c r="A16" s="202" t="s">
        <v>24</v>
      </c>
      <c r="B16" s="203">
        <v>1335</v>
      </c>
      <c r="C16" s="204">
        <v>13.35</v>
      </c>
      <c r="D16" s="205">
        <v>1512</v>
      </c>
      <c r="E16" s="206">
        <v>7.56</v>
      </c>
      <c r="F16" s="203">
        <v>1686</v>
      </c>
      <c r="G16" s="204">
        <v>5.62</v>
      </c>
      <c r="H16" s="205">
        <v>1864</v>
      </c>
      <c r="I16" s="206">
        <v>4.66</v>
      </c>
    </row>
    <row r="17" spans="1:9" s="193" customFormat="1" ht="12.75">
      <c r="A17" s="202" t="s">
        <v>25</v>
      </c>
      <c r="B17" s="203">
        <v>2140</v>
      </c>
      <c r="C17" s="204">
        <v>21.4</v>
      </c>
      <c r="D17" s="205">
        <v>2392</v>
      </c>
      <c r="E17" s="206">
        <v>11.96</v>
      </c>
      <c r="F17" s="203">
        <v>2640</v>
      </c>
      <c r="G17" s="204">
        <v>8.8</v>
      </c>
      <c r="H17" s="205">
        <v>2888</v>
      </c>
      <c r="I17" s="206">
        <v>7.22</v>
      </c>
    </row>
    <row r="18" spans="1:9" s="193" customFormat="1" ht="12.75">
      <c r="A18" s="202" t="s">
        <v>26</v>
      </c>
      <c r="B18" s="203">
        <v>2974</v>
      </c>
      <c r="C18" s="204">
        <v>29.74</v>
      </c>
      <c r="D18" s="205">
        <v>3316</v>
      </c>
      <c r="E18" s="206">
        <v>16.58</v>
      </c>
      <c r="F18" s="203">
        <v>3657</v>
      </c>
      <c r="G18" s="204">
        <v>12.19</v>
      </c>
      <c r="H18" s="205">
        <v>4000</v>
      </c>
      <c r="I18" s="206">
        <v>10</v>
      </c>
    </row>
    <row r="19" spans="1:9" s="193" customFormat="1" ht="13.5" thickBot="1">
      <c r="A19" s="207" t="s">
        <v>27</v>
      </c>
      <c r="B19" s="208">
        <v>3821</v>
      </c>
      <c r="C19" s="209">
        <v>38.21</v>
      </c>
      <c r="D19" s="210">
        <v>4272</v>
      </c>
      <c r="E19" s="211">
        <v>21.36</v>
      </c>
      <c r="F19" s="208">
        <v>4722</v>
      </c>
      <c r="G19" s="209">
        <v>15.74</v>
      </c>
      <c r="H19" s="210">
        <v>5176</v>
      </c>
      <c r="I19" s="211">
        <v>12.94</v>
      </c>
    </row>
    <row r="20" spans="1:9" s="193" customFormat="1" ht="10.5" customHeight="1" thickBot="1">
      <c r="A20" s="212"/>
      <c r="B20" s="212"/>
      <c r="C20" s="196"/>
      <c r="D20" s="196"/>
      <c r="E20" s="196"/>
      <c r="F20" s="196"/>
      <c r="G20" s="196"/>
      <c r="H20" s="196"/>
      <c r="I20" s="196"/>
    </row>
    <row r="21" spans="2:9" s="193" customFormat="1" ht="13.5" thickBot="1">
      <c r="B21" s="301">
        <v>500</v>
      </c>
      <c r="C21" s="302"/>
      <c r="D21" s="301">
        <v>750</v>
      </c>
      <c r="E21" s="302"/>
      <c r="F21" s="303">
        <v>1000</v>
      </c>
      <c r="G21" s="303"/>
      <c r="H21" s="301">
        <v>1500</v>
      </c>
      <c r="I21" s="302"/>
    </row>
    <row r="22" spans="1:9" s="193" customFormat="1" ht="12.75">
      <c r="A22" s="197"/>
      <c r="B22" s="200" t="s">
        <v>94</v>
      </c>
      <c r="C22" s="201" t="s">
        <v>269</v>
      </c>
      <c r="D22" s="200" t="s">
        <v>94</v>
      </c>
      <c r="E22" s="201" t="s">
        <v>269</v>
      </c>
      <c r="F22" s="198" t="s">
        <v>94</v>
      </c>
      <c r="G22" s="199" t="s">
        <v>269</v>
      </c>
      <c r="H22" s="200" t="s">
        <v>94</v>
      </c>
      <c r="I22" s="201" t="s">
        <v>269</v>
      </c>
    </row>
    <row r="23" spans="1:9" s="193" customFormat="1" ht="12.75">
      <c r="A23" s="202" t="s">
        <v>24</v>
      </c>
      <c r="B23" s="205">
        <v>2040</v>
      </c>
      <c r="C23" s="206">
        <v>4.08</v>
      </c>
      <c r="D23" s="205">
        <v>2483</v>
      </c>
      <c r="E23" s="206">
        <v>3.31</v>
      </c>
      <c r="F23" s="203">
        <v>2920</v>
      </c>
      <c r="G23" s="204">
        <v>2.92</v>
      </c>
      <c r="H23" s="205">
        <v>3795</v>
      </c>
      <c r="I23" s="206">
        <v>2.53</v>
      </c>
    </row>
    <row r="24" spans="1:9" s="193" customFormat="1" ht="12.75">
      <c r="A24" s="202" t="s">
        <v>25</v>
      </c>
      <c r="B24" s="205">
        <v>3135</v>
      </c>
      <c r="C24" s="206">
        <v>6.27</v>
      </c>
      <c r="D24" s="205">
        <v>3750</v>
      </c>
      <c r="E24" s="206">
        <v>5</v>
      </c>
      <c r="F24" s="203">
        <v>4367</v>
      </c>
      <c r="G24" s="204">
        <v>4.37</v>
      </c>
      <c r="H24" s="205">
        <v>5610</v>
      </c>
      <c r="I24" s="206">
        <v>3.74</v>
      </c>
    </row>
    <row r="25" spans="1:9" s="193" customFormat="1" ht="12.75">
      <c r="A25" s="202" t="s">
        <v>26</v>
      </c>
      <c r="B25" s="205">
        <v>4340</v>
      </c>
      <c r="C25" s="206">
        <v>7.888</v>
      </c>
      <c r="D25" s="205">
        <v>5190</v>
      </c>
      <c r="E25" s="206">
        <v>6.92</v>
      </c>
      <c r="F25" s="203">
        <v>6039</v>
      </c>
      <c r="G25" s="204">
        <v>6.04</v>
      </c>
      <c r="H25" s="205">
        <v>7755</v>
      </c>
      <c r="I25" s="206">
        <v>5.17</v>
      </c>
    </row>
    <row r="26" spans="1:9" s="193" customFormat="1" ht="13.5" thickBot="1">
      <c r="A26" s="207" t="s">
        <v>27</v>
      </c>
      <c r="B26" s="210">
        <v>5625</v>
      </c>
      <c r="C26" s="211">
        <v>11.25</v>
      </c>
      <c r="D26" s="210">
        <v>6750</v>
      </c>
      <c r="E26" s="211">
        <v>9</v>
      </c>
      <c r="F26" s="208">
        <v>7876</v>
      </c>
      <c r="G26" s="209">
        <v>7.87</v>
      </c>
      <c r="H26" s="210">
        <v>10125</v>
      </c>
      <c r="I26" s="211">
        <v>6.75</v>
      </c>
    </row>
    <row r="27" s="193" customFormat="1" ht="12.75"/>
    <row r="28" spans="1:10" s="184" customFormat="1" ht="15">
      <c r="A28" s="194" t="s">
        <v>270</v>
      </c>
      <c r="B28" s="131"/>
      <c r="C28" s="131"/>
      <c r="D28" s="131"/>
      <c r="E28" s="131"/>
      <c r="F28" s="131"/>
      <c r="G28" s="131"/>
      <c r="H28" s="131"/>
      <c r="I28" s="131"/>
      <c r="J28" s="229"/>
    </row>
    <row r="29" spans="1:10" s="193" customFormat="1" ht="9.75" customHeight="1" thickBot="1">
      <c r="A29" s="196"/>
      <c r="B29" s="196"/>
      <c r="C29" s="196"/>
      <c r="D29" s="196"/>
      <c r="E29" s="196"/>
      <c r="F29" s="196"/>
      <c r="G29" s="196"/>
      <c r="H29" s="196"/>
      <c r="I29" s="196"/>
      <c r="J29" s="212"/>
    </row>
    <row r="30" spans="1:9" s="193" customFormat="1" ht="13.5" thickBot="1">
      <c r="A30" s="25"/>
      <c r="B30" s="301">
        <v>100</v>
      </c>
      <c r="C30" s="302"/>
      <c r="D30" s="301">
        <v>200</v>
      </c>
      <c r="E30" s="302"/>
      <c r="F30" s="301">
        <v>300</v>
      </c>
      <c r="G30" s="302"/>
      <c r="H30" s="301">
        <v>400</v>
      </c>
      <c r="I30" s="302"/>
    </row>
    <row r="31" spans="1:9" s="193" customFormat="1" ht="12.75">
      <c r="A31" s="197"/>
      <c r="B31" s="214" t="s">
        <v>94</v>
      </c>
      <c r="C31" s="215" t="s">
        <v>269</v>
      </c>
      <c r="D31" s="214" t="s">
        <v>94</v>
      </c>
      <c r="E31" s="215" t="s">
        <v>269</v>
      </c>
      <c r="F31" s="214" t="s">
        <v>94</v>
      </c>
      <c r="G31" s="215" t="s">
        <v>269</v>
      </c>
      <c r="H31" s="214" t="s">
        <v>94</v>
      </c>
      <c r="I31" s="215" t="s">
        <v>269</v>
      </c>
    </row>
    <row r="32" spans="1:9" s="193" customFormat="1" ht="12.75">
      <c r="A32" s="202" t="s">
        <v>24</v>
      </c>
      <c r="B32" s="205">
        <v>1397</v>
      </c>
      <c r="C32" s="206">
        <v>13.97</v>
      </c>
      <c r="D32" s="205">
        <v>1606</v>
      </c>
      <c r="E32" s="206">
        <v>8.03</v>
      </c>
      <c r="F32" s="205">
        <v>1815</v>
      </c>
      <c r="G32" s="206">
        <v>6.05</v>
      </c>
      <c r="H32" s="205">
        <v>2024</v>
      </c>
      <c r="I32" s="206">
        <v>5.06</v>
      </c>
    </row>
    <row r="33" spans="1:9" s="193" customFormat="1" ht="12.75">
      <c r="A33" s="202" t="s">
        <v>25</v>
      </c>
      <c r="B33" s="205">
        <v>2268</v>
      </c>
      <c r="C33" s="206">
        <v>22.68</v>
      </c>
      <c r="D33" s="205">
        <v>2598</v>
      </c>
      <c r="E33" s="206">
        <v>12.99</v>
      </c>
      <c r="F33" s="205">
        <v>2928</v>
      </c>
      <c r="G33" s="206">
        <v>9.76</v>
      </c>
      <c r="H33" s="205">
        <v>3260</v>
      </c>
      <c r="I33" s="206">
        <v>8.15</v>
      </c>
    </row>
    <row r="34" spans="1:9" s="193" customFormat="1" ht="12.75">
      <c r="A34" s="202" t="s">
        <v>26</v>
      </c>
      <c r="B34" s="205">
        <v>3064</v>
      </c>
      <c r="C34" s="206">
        <v>30.64</v>
      </c>
      <c r="D34" s="205">
        <v>3438</v>
      </c>
      <c r="E34" s="206">
        <v>17.19</v>
      </c>
      <c r="F34" s="205">
        <v>3816</v>
      </c>
      <c r="G34" s="206">
        <v>12.72</v>
      </c>
      <c r="H34" s="205">
        <v>4188</v>
      </c>
      <c r="I34" s="206">
        <v>10.47</v>
      </c>
    </row>
    <row r="35" spans="1:9" s="193" customFormat="1" ht="13.5" thickBot="1">
      <c r="A35" s="207" t="s">
        <v>27</v>
      </c>
      <c r="B35" s="210">
        <v>3934</v>
      </c>
      <c r="C35" s="211">
        <v>39.34</v>
      </c>
      <c r="D35" s="210">
        <v>4428</v>
      </c>
      <c r="E35" s="211">
        <v>22.14</v>
      </c>
      <c r="F35" s="210">
        <v>4923</v>
      </c>
      <c r="G35" s="211">
        <v>16.41</v>
      </c>
      <c r="H35" s="210">
        <v>5420</v>
      </c>
      <c r="I35" s="211">
        <v>13.55</v>
      </c>
    </row>
    <row r="36" spans="1:9" s="193" customFormat="1" ht="7.5" customHeight="1" thickBot="1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2:9" s="193" customFormat="1" ht="13.5" thickBot="1">
      <c r="B37" s="301">
        <v>500</v>
      </c>
      <c r="C37" s="302"/>
      <c r="D37" s="301">
        <v>750</v>
      </c>
      <c r="E37" s="302"/>
      <c r="F37" s="301">
        <v>1000</v>
      </c>
      <c r="G37" s="302"/>
      <c r="H37" s="303">
        <v>1500</v>
      </c>
      <c r="I37" s="302"/>
    </row>
    <row r="38" spans="1:9" s="193" customFormat="1" ht="12.75">
      <c r="A38" s="197"/>
      <c r="B38" s="214" t="s">
        <v>94</v>
      </c>
      <c r="C38" s="215" t="s">
        <v>269</v>
      </c>
      <c r="D38" s="214" t="s">
        <v>94</v>
      </c>
      <c r="E38" s="215" t="s">
        <v>269</v>
      </c>
      <c r="F38" s="214" t="s">
        <v>94</v>
      </c>
      <c r="G38" s="215" t="s">
        <v>269</v>
      </c>
      <c r="H38" s="216" t="s">
        <v>94</v>
      </c>
      <c r="I38" s="215" t="s">
        <v>269</v>
      </c>
    </row>
    <row r="39" spans="1:9" s="193" customFormat="1" ht="12.75">
      <c r="A39" s="202" t="s">
        <v>24</v>
      </c>
      <c r="B39" s="205">
        <v>2235</v>
      </c>
      <c r="C39" s="206">
        <v>4.47</v>
      </c>
      <c r="D39" s="205">
        <v>2753</v>
      </c>
      <c r="E39" s="206">
        <v>3.67</v>
      </c>
      <c r="F39" s="205">
        <v>3280</v>
      </c>
      <c r="G39" s="206">
        <v>3.28</v>
      </c>
      <c r="H39" s="203">
        <v>4320</v>
      </c>
      <c r="I39" s="206">
        <v>2.88</v>
      </c>
    </row>
    <row r="40" spans="1:9" s="193" customFormat="1" ht="12.75">
      <c r="A40" s="202" t="s">
        <v>25</v>
      </c>
      <c r="B40" s="205">
        <v>3585</v>
      </c>
      <c r="C40" s="206">
        <v>7.17</v>
      </c>
      <c r="D40" s="205">
        <v>4418</v>
      </c>
      <c r="E40" s="206">
        <v>5.89</v>
      </c>
      <c r="F40" s="205">
        <v>5240</v>
      </c>
      <c r="G40" s="206">
        <v>5.24</v>
      </c>
      <c r="H40" s="203">
        <v>6885</v>
      </c>
      <c r="I40" s="206">
        <v>4.59</v>
      </c>
    </row>
    <row r="41" spans="1:9" s="193" customFormat="1" ht="12.75">
      <c r="A41" s="202" t="s">
        <v>26</v>
      </c>
      <c r="B41" s="205">
        <v>4565</v>
      </c>
      <c r="C41" s="206">
        <v>9.13</v>
      </c>
      <c r="D41" s="205">
        <v>5505</v>
      </c>
      <c r="E41" s="206">
        <v>7.34</v>
      </c>
      <c r="F41" s="205">
        <v>6440</v>
      </c>
      <c r="G41" s="206">
        <v>6.44</v>
      </c>
      <c r="H41" s="203">
        <v>8310</v>
      </c>
      <c r="I41" s="206">
        <v>5.54</v>
      </c>
    </row>
    <row r="42" spans="1:9" s="193" customFormat="1" ht="13.5" thickBot="1">
      <c r="A42" s="207" t="s">
        <v>27</v>
      </c>
      <c r="B42" s="210">
        <v>5915</v>
      </c>
      <c r="C42" s="211">
        <v>11.83</v>
      </c>
      <c r="D42" s="210">
        <v>7155</v>
      </c>
      <c r="E42" s="211">
        <v>9.54</v>
      </c>
      <c r="F42" s="210">
        <v>8390</v>
      </c>
      <c r="G42" s="211">
        <v>8.39</v>
      </c>
      <c r="H42" s="208">
        <v>10860</v>
      </c>
      <c r="I42" s="211">
        <v>7.24</v>
      </c>
    </row>
    <row r="43" spans="1:9" s="193" customFormat="1" ht="12.75">
      <c r="A43" s="196"/>
      <c r="B43" s="196"/>
      <c r="C43" s="196"/>
      <c r="D43" s="196"/>
      <c r="E43" s="196"/>
      <c r="F43" s="196"/>
      <c r="G43" s="196"/>
      <c r="H43" s="196"/>
      <c r="I43" s="196"/>
    </row>
    <row r="44" spans="1:10" s="193" customFormat="1" ht="12.75">
      <c r="A44" s="213" t="s">
        <v>271</v>
      </c>
      <c r="B44" s="196"/>
      <c r="C44" s="196"/>
      <c r="D44" s="196"/>
      <c r="E44" s="196"/>
      <c r="F44" s="196"/>
      <c r="G44" s="196"/>
      <c r="H44" s="196"/>
      <c r="I44" s="196"/>
      <c r="J44" s="212"/>
    </row>
    <row r="45" spans="1:10" s="193" customFormat="1" ht="9" customHeight="1" thickBot="1">
      <c r="A45" s="196"/>
      <c r="B45" s="196"/>
      <c r="C45" s="196"/>
      <c r="D45" s="196"/>
      <c r="E45" s="196"/>
      <c r="F45" s="196"/>
      <c r="G45" s="196"/>
      <c r="H45" s="196"/>
      <c r="I45" s="196"/>
      <c r="J45" s="212"/>
    </row>
    <row r="46" spans="1:9" s="193" customFormat="1" ht="13.5" thickBot="1">
      <c r="A46" s="25"/>
      <c r="B46" s="301">
        <v>100</v>
      </c>
      <c r="C46" s="302"/>
      <c r="D46" s="301">
        <v>200</v>
      </c>
      <c r="E46" s="302"/>
      <c r="F46" s="303">
        <v>300</v>
      </c>
      <c r="G46" s="303"/>
      <c r="H46" s="301">
        <v>400</v>
      </c>
      <c r="I46" s="302"/>
    </row>
    <row r="47" spans="1:9" s="193" customFormat="1" ht="12.75">
      <c r="A47" s="197"/>
      <c r="B47" s="216" t="s">
        <v>94</v>
      </c>
      <c r="C47" s="217" t="s">
        <v>269</v>
      </c>
      <c r="D47" s="214" t="s">
        <v>94</v>
      </c>
      <c r="E47" s="215" t="s">
        <v>269</v>
      </c>
      <c r="F47" s="216" t="s">
        <v>94</v>
      </c>
      <c r="G47" s="217" t="s">
        <v>269</v>
      </c>
      <c r="H47" s="214" t="s">
        <v>94</v>
      </c>
      <c r="I47" s="215" t="s">
        <v>269</v>
      </c>
    </row>
    <row r="48" spans="1:9" s="193" customFormat="1" ht="12.75">
      <c r="A48" s="202" t="s">
        <v>24</v>
      </c>
      <c r="B48" s="203">
        <v>1859</v>
      </c>
      <c r="C48" s="204">
        <v>18.59</v>
      </c>
      <c r="D48" s="205">
        <v>2410</v>
      </c>
      <c r="E48" s="206">
        <v>12.05</v>
      </c>
      <c r="F48" s="203">
        <v>2961</v>
      </c>
      <c r="G48" s="204">
        <v>9.87</v>
      </c>
      <c r="H48" s="205">
        <v>3512</v>
      </c>
      <c r="I48" s="206">
        <v>8.78</v>
      </c>
    </row>
    <row r="49" spans="1:9" s="193" customFormat="1" ht="12.75">
      <c r="A49" s="202" t="s">
        <v>25</v>
      </c>
      <c r="B49" s="203">
        <v>2933</v>
      </c>
      <c r="C49" s="204">
        <v>29.33</v>
      </c>
      <c r="D49" s="205">
        <v>3758</v>
      </c>
      <c r="E49" s="206">
        <v>18.79</v>
      </c>
      <c r="F49" s="203">
        <v>4584</v>
      </c>
      <c r="G49" s="204">
        <v>15.28</v>
      </c>
      <c r="H49" s="205">
        <v>5408</v>
      </c>
      <c r="I49" s="206">
        <v>13.52</v>
      </c>
    </row>
    <row r="50" spans="1:9" s="193" customFormat="1" ht="12.75">
      <c r="A50" s="202" t="s">
        <v>26</v>
      </c>
      <c r="B50" s="203">
        <v>4121</v>
      </c>
      <c r="C50" s="204">
        <v>41.21</v>
      </c>
      <c r="D50" s="205">
        <v>5330</v>
      </c>
      <c r="E50" s="206">
        <v>26.65</v>
      </c>
      <c r="F50" s="203">
        <v>6540</v>
      </c>
      <c r="G50" s="204">
        <v>21.8</v>
      </c>
      <c r="H50" s="205">
        <v>7752</v>
      </c>
      <c r="I50" s="206">
        <v>19.38</v>
      </c>
    </row>
    <row r="51" spans="1:9" s="193" customFormat="1" ht="13.5" thickBot="1">
      <c r="A51" s="207" t="s">
        <v>27</v>
      </c>
      <c r="B51" s="208">
        <v>5364</v>
      </c>
      <c r="C51" s="209">
        <v>53.64</v>
      </c>
      <c r="D51" s="210">
        <v>7014</v>
      </c>
      <c r="E51" s="211">
        <v>35.07</v>
      </c>
      <c r="F51" s="208">
        <v>8664</v>
      </c>
      <c r="G51" s="209">
        <v>28.88</v>
      </c>
      <c r="H51" s="210">
        <v>10312</v>
      </c>
      <c r="I51" s="211">
        <v>25.78</v>
      </c>
    </row>
    <row r="52" spans="1:9" s="193" customFormat="1" ht="9" customHeight="1" thickBot="1">
      <c r="A52" s="196"/>
      <c r="B52" s="196"/>
      <c r="C52" s="196"/>
      <c r="D52" s="196"/>
      <c r="E52" s="196"/>
      <c r="F52" s="196"/>
      <c r="G52" s="196"/>
      <c r="H52" s="196"/>
      <c r="I52" s="196"/>
    </row>
    <row r="53" spans="2:9" s="193" customFormat="1" ht="13.5" thickBot="1">
      <c r="B53" s="301">
        <v>500</v>
      </c>
      <c r="C53" s="302"/>
      <c r="D53" s="301">
        <v>750</v>
      </c>
      <c r="E53" s="302"/>
      <c r="F53" s="303">
        <v>1000</v>
      </c>
      <c r="G53" s="303"/>
      <c r="H53" s="301">
        <v>1500</v>
      </c>
      <c r="I53" s="302"/>
    </row>
    <row r="54" spans="1:9" s="193" customFormat="1" ht="12.75">
      <c r="A54" s="197"/>
      <c r="B54" s="214" t="s">
        <v>94</v>
      </c>
      <c r="C54" s="215" t="s">
        <v>269</v>
      </c>
      <c r="D54" s="214" t="s">
        <v>94</v>
      </c>
      <c r="E54" s="215" t="s">
        <v>269</v>
      </c>
      <c r="F54" s="216" t="s">
        <v>94</v>
      </c>
      <c r="G54" s="217" t="s">
        <v>269</v>
      </c>
      <c r="H54" s="214" t="s">
        <v>94</v>
      </c>
      <c r="I54" s="215" t="s">
        <v>269</v>
      </c>
    </row>
    <row r="55" spans="1:9" s="193" customFormat="1" ht="12.75">
      <c r="A55" s="202" t="s">
        <v>24</v>
      </c>
      <c r="B55" s="205">
        <v>4060</v>
      </c>
      <c r="C55" s="206">
        <v>8.12</v>
      </c>
      <c r="D55" s="205">
        <v>5438</v>
      </c>
      <c r="E55" s="206">
        <v>7.25</v>
      </c>
      <c r="F55" s="203">
        <v>6810</v>
      </c>
      <c r="G55" s="204">
        <v>6.81</v>
      </c>
      <c r="H55" s="205">
        <v>9555</v>
      </c>
      <c r="I55" s="206">
        <v>6.37</v>
      </c>
    </row>
    <row r="56" spans="1:9" s="193" customFormat="1" ht="12.75">
      <c r="A56" s="202" t="s">
        <v>25</v>
      </c>
      <c r="B56" s="205">
        <v>6230</v>
      </c>
      <c r="C56" s="206">
        <v>12.46</v>
      </c>
      <c r="D56" s="205">
        <v>8295</v>
      </c>
      <c r="E56" s="206">
        <v>11.06</v>
      </c>
      <c r="F56" s="203">
        <v>10360</v>
      </c>
      <c r="G56" s="204">
        <v>10.36</v>
      </c>
      <c r="H56" s="205">
        <v>14490</v>
      </c>
      <c r="I56" s="206">
        <v>9.66</v>
      </c>
    </row>
    <row r="57" spans="1:9" s="193" customFormat="1" ht="12.75">
      <c r="A57" s="202" t="s">
        <v>26</v>
      </c>
      <c r="B57" s="205">
        <v>8960</v>
      </c>
      <c r="C57" s="206">
        <v>17.92</v>
      </c>
      <c r="D57" s="205">
        <v>11985</v>
      </c>
      <c r="E57" s="206">
        <v>15.98</v>
      </c>
      <c r="F57" s="203">
        <v>15020</v>
      </c>
      <c r="G57" s="204">
        <v>15.02</v>
      </c>
      <c r="H57" s="205">
        <v>21060</v>
      </c>
      <c r="I57" s="206">
        <v>14.04</v>
      </c>
    </row>
    <row r="58" spans="1:9" s="193" customFormat="1" ht="13.5" thickBot="1">
      <c r="A58" s="207" t="s">
        <v>27</v>
      </c>
      <c r="B58" s="210">
        <v>11965</v>
      </c>
      <c r="C58" s="211">
        <v>23.93</v>
      </c>
      <c r="D58" s="210">
        <v>16088</v>
      </c>
      <c r="E58" s="211">
        <v>21.45</v>
      </c>
      <c r="F58" s="208">
        <v>20220</v>
      </c>
      <c r="G58" s="209">
        <v>20.22</v>
      </c>
      <c r="H58" s="210">
        <v>28470</v>
      </c>
      <c r="I58" s="211">
        <v>18.98</v>
      </c>
    </row>
    <row r="59" spans="1:9" s="193" customFormat="1" ht="12.75">
      <c r="A59" s="196"/>
      <c r="B59" s="196"/>
      <c r="C59" s="196"/>
      <c r="D59" s="196"/>
      <c r="E59" s="196"/>
      <c r="F59" s="196"/>
      <c r="G59" s="196"/>
      <c r="H59" s="196"/>
      <c r="I59" s="196"/>
    </row>
    <row r="60" s="193" customFormat="1" ht="12.75"/>
  </sheetData>
  <sheetProtection password="D520" sheet="1"/>
  <mergeCells count="25">
    <mergeCell ref="B21:C21"/>
    <mergeCell ref="D21:E21"/>
    <mergeCell ref="F21:G21"/>
    <mergeCell ref="H21:I21"/>
    <mergeCell ref="B10:H10"/>
    <mergeCell ref="B14:C14"/>
    <mergeCell ref="D14:E14"/>
    <mergeCell ref="F14:G14"/>
    <mergeCell ref="H14:I14"/>
    <mergeCell ref="B37:C37"/>
    <mergeCell ref="D37:E37"/>
    <mergeCell ref="F37:G37"/>
    <mergeCell ref="H37:I37"/>
    <mergeCell ref="B30:C30"/>
    <mergeCell ref="D30:E30"/>
    <mergeCell ref="F30:G30"/>
    <mergeCell ref="H30:I30"/>
    <mergeCell ref="B53:C53"/>
    <mergeCell ref="D53:E53"/>
    <mergeCell ref="F53:G53"/>
    <mergeCell ref="H53:I53"/>
    <mergeCell ref="B46:C46"/>
    <mergeCell ref="D46:E46"/>
    <mergeCell ref="F46:G46"/>
    <mergeCell ref="H46:I46"/>
  </mergeCells>
  <printOptions/>
  <pageMargins left="0.75" right="0.38" top="0.49" bottom="0.46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Логотип+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Дизайнер</dc:creator>
  <cp:keywords/>
  <dc:description/>
  <cp:lastModifiedBy>Admin</cp:lastModifiedBy>
  <cp:lastPrinted>2009-10-05T22:35:50Z</cp:lastPrinted>
  <dcterms:created xsi:type="dcterms:W3CDTF">2007-03-15T06:55:27Z</dcterms:created>
  <dcterms:modified xsi:type="dcterms:W3CDTF">2010-03-03T04:32:10Z</dcterms:modified>
  <cp:category/>
  <cp:version/>
  <cp:contentType/>
  <cp:contentStatus/>
</cp:coreProperties>
</file>