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<sst xmlns="http://schemas.openxmlformats.org/spreadsheetml/2006/main" count="1737" uniqueCount="875">
  <si>
    <t xml:space="preserve">NTM тройник цанга+цанга+цанга 20*16*20    </t>
  </si>
  <si>
    <t xml:space="preserve">NTM тройник цанга+цанга+цанга 20*20*20    </t>
  </si>
  <si>
    <t xml:space="preserve">NTM тройник цанга+цанга+цанга 26*16*26    </t>
  </si>
  <si>
    <t xml:space="preserve">NTM тройник цанга+цанга+цанга 26*26*26    </t>
  </si>
  <si>
    <t xml:space="preserve">NTM тройник цанга+штуцер+цанга 16*1/2*16   </t>
  </si>
  <si>
    <t xml:space="preserve">NTM тройник цанга+штуцер+цанга 16*3/4*16   </t>
  </si>
  <si>
    <t xml:space="preserve">NTM тройник цанга+штуцер+цанга 20*1/2*20   </t>
  </si>
  <si>
    <t xml:space="preserve">NTM тройник цанга+штуцер+цанга 20*3/4*20   </t>
  </si>
  <si>
    <t xml:space="preserve">NTM тройник цанга+штуцер+цанга 26*1*26   </t>
  </si>
  <si>
    <t xml:space="preserve">NTM тройник цанга+штуцер+цанга 26*3/4*26   </t>
  </si>
  <si>
    <t xml:space="preserve">NTM угол цанга+гайка 16*1/2"    </t>
  </si>
  <si>
    <t xml:space="preserve">NTM угол цанга+гайка 16*3/4"    </t>
  </si>
  <si>
    <t xml:space="preserve">NTM угол цанга+гайка 20*1/2"  </t>
  </si>
  <si>
    <t xml:space="preserve">NTM угол цанга+гайка 20*3/4"    </t>
  </si>
  <si>
    <t xml:space="preserve">NTM угол цанга+гайка 26*1"    </t>
  </si>
  <si>
    <t xml:space="preserve">NTM угол цанга+гайка 26*3/4"    </t>
  </si>
  <si>
    <t xml:space="preserve">NTM угол цанга+гайка с крепл. 16*1/2"    </t>
  </si>
  <si>
    <t xml:space="preserve">NTM угол цанга+цанга 16*16    </t>
  </si>
  <si>
    <t xml:space="preserve">NTM угол цанга+цанга 20*20    </t>
  </si>
  <si>
    <t xml:space="preserve">NTM угол цанга+штуцер 16*1/2"    </t>
  </si>
  <si>
    <t xml:space="preserve">NTM угол цанга+штуцер 16*3/4"    </t>
  </si>
  <si>
    <t xml:space="preserve">NTM угол цанга+штуцер 20*1/2"    </t>
  </si>
  <si>
    <t xml:space="preserve">NTM угол цанга+штуцер 20*3/4"    </t>
  </si>
  <si>
    <t xml:space="preserve">NTM угол цанга+штуцер 26*1"    </t>
  </si>
  <si>
    <t xml:space="preserve">NTM угол цанга+штуцер 26*3/4"    </t>
  </si>
  <si>
    <t xml:space="preserve">Американка 1/2" прямая (SM)    </t>
  </si>
  <si>
    <t xml:space="preserve">Американка 1/2" угловая (SM)    </t>
  </si>
  <si>
    <t xml:space="preserve">Американка 3/4" прямая (SF)    </t>
  </si>
  <si>
    <t xml:space="preserve">Американка 3/4" угловая (SM)    </t>
  </si>
  <si>
    <t xml:space="preserve">Американка.1" прямая ITAP  </t>
  </si>
  <si>
    <t xml:space="preserve">Бочонок 1 1/2"  (SF)    </t>
  </si>
  <si>
    <t xml:space="preserve">Бочонок 1 1/4"  (SF)    </t>
  </si>
  <si>
    <t xml:space="preserve">Бочонок 1 1/4"х 1 1/2"  (SF)    </t>
  </si>
  <si>
    <t xml:space="preserve">Бочонок 1"  (SF)    </t>
  </si>
  <si>
    <t xml:space="preserve">Бочонок 1" лат  </t>
  </si>
  <si>
    <t xml:space="preserve">Бочонок 1"х 1 1/2"  </t>
  </si>
  <si>
    <t xml:space="preserve">Бочонок 1"х 1 1/4"  </t>
  </si>
  <si>
    <t xml:space="preserve">Бочонок 1/2"  </t>
  </si>
  <si>
    <t xml:space="preserve">Бочонок 1/2" латунь  </t>
  </si>
  <si>
    <t xml:space="preserve">Бочонок 1/2"х 1 1/4"  </t>
  </si>
  <si>
    <t xml:space="preserve">Бочонок 1/2"х 1"  </t>
  </si>
  <si>
    <t xml:space="preserve">Бочонок 1/2"х 3/4"  </t>
  </si>
  <si>
    <t xml:space="preserve">Бочонок 3/4"  (SF)    </t>
  </si>
  <si>
    <t xml:space="preserve">Бочонок 3/4"х 1 1/2"  (SF)    </t>
  </si>
  <si>
    <t xml:space="preserve">Бочонок 3/4"х 1 1/4"  (SF)    </t>
  </si>
  <si>
    <t xml:space="preserve">Бочонок 3/4"х 1"  (SM)    </t>
  </si>
  <si>
    <t xml:space="preserve">Заглушка 1" в трубу (JIF)    </t>
  </si>
  <si>
    <t xml:space="preserve">Заглушка 1" на трубу (JIF)    </t>
  </si>
  <si>
    <t xml:space="preserve">Заглушка 1/2" в трубу (SM)    </t>
  </si>
  <si>
    <t xml:space="preserve">Заглушка 1/2" на трубу (SM)    </t>
  </si>
  <si>
    <t xml:space="preserve">Заглушка 3/4" в трубу (SF)    </t>
  </si>
  <si>
    <t xml:space="preserve">Заглушка 3/4" на трубу (SM)    </t>
  </si>
  <si>
    <t xml:space="preserve">Клипса 16    </t>
  </si>
  <si>
    <t xml:space="preserve">Клипса 20    </t>
  </si>
  <si>
    <t xml:space="preserve">Клипса 26    </t>
  </si>
  <si>
    <t xml:space="preserve">Клипса 32    </t>
  </si>
  <si>
    <t xml:space="preserve">Комплект радиатора 1/2"(11 пред.)  </t>
  </si>
  <si>
    <t xml:space="preserve">Комплект радиатора 1/2"(7 пред.)  </t>
  </si>
  <si>
    <t xml:space="preserve">Комплект радиатора 3/4"(11 пред.)  </t>
  </si>
  <si>
    <t xml:space="preserve">Комплект радиатора 3/4"(7 пред.)  </t>
  </si>
  <si>
    <t xml:space="preserve">Контргайка 1/2" (SM)    </t>
  </si>
  <si>
    <t xml:space="preserve">Контргайка 3/4" (SF)    </t>
  </si>
  <si>
    <t xml:space="preserve">Кран шаровый "Акватехник"  2" г/ш (р)    </t>
  </si>
  <si>
    <t xml:space="preserve">Кран шаровый "Акватехник" 1" с американкой    </t>
  </si>
  <si>
    <t xml:space="preserve">Кран шаровый "Акватехник" 1,1/2 " г/ш (р)    </t>
  </si>
  <si>
    <t xml:space="preserve">Кран шаровый "Акватехник" 1/2 " с американкой    </t>
  </si>
  <si>
    <t xml:space="preserve">Кран шаровый "Акватехник" с фильтром 3/4" г/г (б)    </t>
  </si>
  <si>
    <t xml:space="preserve">Кран шаровый "Акватехник" с фильтром 3/4" г/г (р)    </t>
  </si>
  <si>
    <t xml:space="preserve">Кран шаровый GS 1/2" г/г (б)    </t>
  </si>
  <si>
    <t xml:space="preserve">Кран шаровый GS 1/2" г/ш (б)    </t>
  </si>
  <si>
    <t xml:space="preserve">Кран шаровый GS 3/4" г/г (б)    </t>
  </si>
  <si>
    <t xml:space="preserve">Кран шаровый GS 3/4" г/г (р)    </t>
  </si>
  <si>
    <t xml:space="preserve">Кран шаровый GS 3/4" г/ш (б)    </t>
  </si>
  <si>
    <t xml:space="preserve">Кран шаровый GS 3/4" г/ш (р)    </t>
  </si>
  <si>
    <t xml:space="preserve">Крестовина 1/2"    </t>
  </si>
  <si>
    <t xml:space="preserve">Крестовина 3/4"    </t>
  </si>
  <si>
    <t xml:space="preserve">Кронштейн д/радиатора JIF  </t>
  </si>
  <si>
    <t xml:space="preserve">Кронштейн с 2-мя уголк. 1/2г/г  </t>
  </si>
  <si>
    <t xml:space="preserve">Кронштейн с 2-мя уголк. 1/2ц/г  </t>
  </si>
  <si>
    <t xml:space="preserve">Лента ФУМ JIF "Профи" 19мм/0,2мм/15м    </t>
  </si>
  <si>
    <t xml:space="preserve">Лента ФУМ JIF 12мм/0,075мм/8 м    </t>
  </si>
  <si>
    <t xml:space="preserve">Муфта  1 1/2"  (SF)    </t>
  </si>
  <si>
    <t xml:space="preserve">Муфта  1 1/4"  (SF)    </t>
  </si>
  <si>
    <t xml:space="preserve">Муфта  1" (SF)    </t>
  </si>
  <si>
    <t xml:space="preserve">Муфта  2"  (SF)    </t>
  </si>
  <si>
    <t xml:space="preserve">Муфта 1/2" латунь (SF)    </t>
  </si>
  <si>
    <t xml:space="preserve">Муфта 1/2" никель (SF)    </t>
  </si>
  <si>
    <t xml:space="preserve">Муфта 3/4" (SM)    </t>
  </si>
  <si>
    <t xml:space="preserve">Муфта 3/4" лат.    </t>
  </si>
  <si>
    <t xml:space="preserve">Муфта переходная 1 1/4"х 1 1/2" (SF)    </t>
  </si>
  <si>
    <t xml:space="preserve">Муфта переходная 1"х 1 1/4" (SF)    </t>
  </si>
  <si>
    <t xml:space="preserve">Муфта переходная 1/2"х 1 1/4" (SF)    </t>
  </si>
  <si>
    <t xml:space="preserve">Муфта переходная 1/2"х 1" (SF)    </t>
  </si>
  <si>
    <t xml:space="preserve">Муфта переходная 1/2"х 3/4" (SF)    </t>
  </si>
  <si>
    <t xml:space="preserve">Муфта переходная 3/4"х 1 1/4" (SF)    </t>
  </si>
  <si>
    <t xml:space="preserve">Муфта переходная 3/4"х 1" (SF)    </t>
  </si>
  <si>
    <t xml:space="preserve">Переходник 1/2" н - 1" вн (SF)    </t>
  </si>
  <si>
    <t xml:space="preserve">Переходник 1/2" н - 3/4 вн (SF)    </t>
  </si>
  <si>
    <t xml:space="preserve">Переходник 3/4" н - 1" вн (SF)    </t>
  </si>
  <si>
    <t xml:space="preserve">Счетчик для воды Метер СГВ-15  </t>
  </si>
  <si>
    <t xml:space="preserve">Тройник 1" г/г/г (SM) никель    </t>
  </si>
  <si>
    <t xml:space="preserve">Тройник 1" х 1/2" х 1"  </t>
  </si>
  <si>
    <t xml:space="preserve">Тройник 1" х 3/4" х 1"  </t>
  </si>
  <si>
    <t xml:space="preserve">Тройник 1/2" г/г/г (SF) никель    </t>
  </si>
  <si>
    <t xml:space="preserve">Тройник 1/2" г/г/г лат    </t>
  </si>
  <si>
    <t xml:space="preserve">Тройник 1/2" г/ш/г (SF) никель    </t>
  </si>
  <si>
    <t xml:space="preserve">Тройник 1/2" ш/г/ш (SF) никель    </t>
  </si>
  <si>
    <t xml:space="preserve">Тройник 1/2" ш/ш/ш (SF) никель    </t>
  </si>
  <si>
    <t xml:space="preserve">Тройник 3/4" г/г/г (SM) никель    </t>
  </si>
  <si>
    <t xml:space="preserve">Тройник 3/4" х 1/2" х 3/4"  </t>
  </si>
  <si>
    <t xml:space="preserve">Труба м/п 16*2   </t>
  </si>
  <si>
    <t xml:space="preserve">Труба м/п 20*2   </t>
  </si>
  <si>
    <t xml:space="preserve">Труба м/п 26*3   </t>
  </si>
  <si>
    <t xml:space="preserve">Труба м/п 32*3   </t>
  </si>
  <si>
    <t xml:space="preserve">Уголок 1" г/г никель (SM)    </t>
  </si>
  <si>
    <t xml:space="preserve">Уголок 1" г/ш никель (SM)    </t>
  </si>
  <si>
    <t xml:space="preserve">Уголок 1" ш/ш (SM)    </t>
  </si>
  <si>
    <t xml:space="preserve">Уголок 1/2" г/г (SF)    </t>
  </si>
  <si>
    <t xml:space="preserve">Уголок 1/2" г/г лат   </t>
  </si>
  <si>
    <t xml:space="preserve">Уголок 1/2" г/г с крепл.   </t>
  </si>
  <si>
    <t xml:space="preserve">Уголок 1/2" г/г с крепл. лат.   </t>
  </si>
  <si>
    <t xml:space="preserve">Уголок 1/2" г/ш (SF)    </t>
  </si>
  <si>
    <t xml:space="preserve">Уголок 1/2" г/ш лат.   </t>
  </si>
  <si>
    <t xml:space="preserve">Уголок 1/2" ш/ш (SF)    </t>
  </si>
  <si>
    <t xml:space="preserve">Уголок 3/4" г/г (SF)    </t>
  </si>
  <si>
    <t xml:space="preserve">Уголок 3/4" г/ш (SM)    </t>
  </si>
  <si>
    <t xml:space="preserve">Уголок 3/4" ш/ш (SM)    </t>
  </si>
  <si>
    <t xml:space="preserve">Удлинитель 1/2" (10 мм)  JIF    </t>
  </si>
  <si>
    <t xml:space="preserve">Удлинитель 1/2" (15 мм)  JIF    </t>
  </si>
  <si>
    <t xml:space="preserve">Удлинитель 1/2" (20 мм)  JIF    </t>
  </si>
  <si>
    <t xml:space="preserve">Удлинитель 1/2" (25 мм) SF    </t>
  </si>
  <si>
    <t xml:space="preserve">Удлинитель 1/2" (30 мм)  JIF    </t>
  </si>
  <si>
    <t xml:space="preserve">Удлинитель 1/2" (40 мм) SF    </t>
  </si>
  <si>
    <t xml:space="preserve">Удлинитель 1/2" (50 мм)  JIF    </t>
  </si>
  <si>
    <t xml:space="preserve">Удлинитель 1/2" (60 мм) SF    </t>
  </si>
  <si>
    <t xml:space="preserve">Удлинитель 1/2" (80 мм) SF    </t>
  </si>
  <si>
    <t xml:space="preserve">Удлинитель 1/2" .(100 мм)  JIF    </t>
  </si>
  <si>
    <t xml:space="preserve">Удлинитель 3/4" (10 мм) SF    </t>
  </si>
  <si>
    <t xml:space="preserve">Удлинитель 3/4" (15 мм) SF    </t>
  </si>
  <si>
    <t xml:space="preserve">Удлинитель 3/4" (20 мм) SF    </t>
  </si>
  <si>
    <t xml:space="preserve">Удлинитель 3/4" (25 мм) SF    </t>
  </si>
  <si>
    <t xml:space="preserve">Удлинитель 3/4" (30 мм) SF    </t>
  </si>
  <si>
    <t xml:space="preserve">Удлинитель 3/4" (40 мм) SF    </t>
  </si>
  <si>
    <t xml:space="preserve">Удлинитель 3/4" (50 мм) SF    </t>
  </si>
  <si>
    <t xml:space="preserve">Удлинитель 3/4" (60 мм) SF    </t>
  </si>
  <si>
    <t xml:space="preserve">Удлинитель 3/4" (80 мм) SF    </t>
  </si>
  <si>
    <t xml:space="preserve">Удлинитель 3/4" .(100 мм) SF    </t>
  </si>
  <si>
    <t xml:space="preserve">Футорка 1" х 1 1/2" (SF)    </t>
  </si>
  <si>
    <t xml:space="preserve">Футорка 1" х 1 1/4" (SF)    </t>
  </si>
  <si>
    <t xml:space="preserve">Футорка 1/2" х 1 1/4" (SF)    </t>
  </si>
  <si>
    <t xml:space="preserve">Футорка 1/2" х 1" (SF)    </t>
  </si>
  <si>
    <t xml:space="preserve">Футорка 1/2" х 3/4" (SM)    </t>
  </si>
  <si>
    <t xml:space="preserve">Футорка 1/2" х 3/8" (SF)  </t>
  </si>
  <si>
    <t xml:space="preserve">Футорка 3/4" х 1 1/4" (SF)    </t>
  </si>
  <si>
    <t xml:space="preserve">Футорка 3/4" х 1" (SF)    </t>
  </si>
  <si>
    <t xml:space="preserve">Хомут метал. 1" JIF  </t>
  </si>
  <si>
    <t xml:space="preserve">Хомут метал. 1,1/2" JIF  </t>
  </si>
  <si>
    <t xml:space="preserve">Хомут метал. 1,1/4" JIF  </t>
  </si>
  <si>
    <t xml:space="preserve">Хомут метал. 1/2"  JIF  </t>
  </si>
  <si>
    <t xml:space="preserve">Хомут метал. 2"  JIF  </t>
  </si>
  <si>
    <t xml:space="preserve">Хомут метал. 2,1/2" JIF  </t>
  </si>
  <si>
    <t xml:space="preserve">Хомут метал. 3" JIF  </t>
  </si>
  <si>
    <t xml:space="preserve">Хомут метал. 3/4" JIF  </t>
  </si>
  <si>
    <t xml:space="preserve">Хомут метал. 4" JIF  </t>
  </si>
  <si>
    <t xml:space="preserve">Шланг сливной 3.0 м TSG  </t>
  </si>
  <si>
    <t xml:space="preserve">Шланг сливной 3.5 м TSG  </t>
  </si>
  <si>
    <t xml:space="preserve">Штуцер 1/2" х 10 мм в трубу (JIF)    </t>
  </si>
  <si>
    <t xml:space="preserve">Штуцер 1/2" х 10 мм в трубу (JIF) латунь    </t>
  </si>
  <si>
    <t xml:space="preserve">Штуцер 1/2" х 10 мм на трубу (JIF)    </t>
  </si>
  <si>
    <t xml:space="preserve">Штуцер 1/2" х 10 мм на трубу (JIF) латунь    </t>
  </si>
  <si>
    <t xml:space="preserve">Штуцер 1/2" х 12 мм в трубу (JIF)    </t>
  </si>
  <si>
    <t xml:space="preserve">Штуцер 1/2" х 12 мм в трубу (JIF) латунь  </t>
  </si>
  <si>
    <t xml:space="preserve">Штуцер 1/2" х 12 мм на трубу (JIF)   </t>
  </si>
  <si>
    <t xml:space="preserve">Штуцер 1/2" х 12 мм на трубу (JIF) латунь  </t>
  </si>
  <si>
    <t xml:space="preserve">Штуцер 1/2" х 14 мм в трубу (JIF)    </t>
  </si>
  <si>
    <t xml:space="preserve">Штуцер 1/2" х 14 мм в трубу (JIF) латунь    </t>
  </si>
  <si>
    <t xml:space="preserve">Штуцер 1/2" х 14 мм на трубу (JIF)    </t>
  </si>
  <si>
    <t xml:space="preserve">Штуцер 1/2" х 14 мм на трубу (JIF) латунь    </t>
  </si>
  <si>
    <t xml:space="preserve">Штуцер 1/2" х 16 мм в трубу (JIF)    </t>
  </si>
  <si>
    <t xml:space="preserve">Штуцер 1/2" х 16 мм в трубу (JIF) латунь    </t>
  </si>
  <si>
    <t xml:space="preserve">Штуцер 1/2" х 16 мм на трубу (JIF)    </t>
  </si>
  <si>
    <t xml:space="preserve">Штуцер 1/2" х 16 мм на трубу (JIF) латунь    </t>
  </si>
  <si>
    <t xml:space="preserve">Штуцер 1/2" х 18 мм в трубу (JIF)    </t>
  </si>
  <si>
    <t xml:space="preserve">Штуцер 1/2" х 18 мм в трубу (JIF) латунь  </t>
  </si>
  <si>
    <t xml:space="preserve">Штуцер 1/2" х 18 мм на трубу (JIF)   </t>
  </si>
  <si>
    <t xml:space="preserve">Штуцер 1/2" х 18 мм на трубу (JIF) латунь  </t>
  </si>
  <si>
    <t xml:space="preserve">Штуцер 1/2" х 20 мм в трубу (JIF)    </t>
  </si>
  <si>
    <t xml:space="preserve">Штуцер 1/2" х 20 мм в трубу (JIF) латунь  </t>
  </si>
  <si>
    <t xml:space="preserve">Штуцер 1/2" х 20 мм на трубу (JIF)   </t>
  </si>
  <si>
    <t xml:space="preserve">Штуцер 1/2" х 20 мм на трубу (JIF) латунь   </t>
  </si>
  <si>
    <t xml:space="preserve">Штуцер 3/4" х 20 мм в трубу (JIF)  </t>
  </si>
  <si>
    <t xml:space="preserve">Штуцер 3/4" х 20 мм в трубу (JIF) латунь  </t>
  </si>
  <si>
    <t xml:space="preserve">Штуцер 3/4" х 20 мм на трубу (JIF)   </t>
  </si>
  <si>
    <t xml:space="preserve">Штуцер 3/4" х 20 мм на трубу (JIF) латунь  </t>
  </si>
  <si>
    <t xml:space="preserve">G.LAUF С-ль для кухни 1/2"кер. Art.JMA-005  </t>
  </si>
  <si>
    <t xml:space="preserve">G.LAUF С-ль для кухни 1/2"кер. Art.JMA-008  </t>
  </si>
  <si>
    <t xml:space="preserve">G.LAUF С-ль для кухни 1/2"кер. Art.JMA-009  </t>
  </si>
  <si>
    <t xml:space="preserve">G.LAUF С-ль для кухни 1/2"кер. Art.JMA-011  </t>
  </si>
  <si>
    <t xml:space="preserve">G.LAUF С-ль для кухни 1/2"кер. Art.JMA-026  </t>
  </si>
  <si>
    <t xml:space="preserve">G.LAUF С-ль для кухни 1/2"кер. Art.JMA-029  </t>
  </si>
  <si>
    <t xml:space="preserve">G.LAUF С-ль для кухни 1/2"кер. Art.JMA-034  </t>
  </si>
  <si>
    <t xml:space="preserve">G.LAUF С-ль для кухни 1/2"кер. Art.JMA-051  </t>
  </si>
  <si>
    <t xml:space="preserve">G.LAUF С-ль для кухни 1/2"кер. Art.JMA-052  </t>
  </si>
  <si>
    <t xml:space="preserve">G.LAUF С-ль для кухни 1/2"кер.МОНО Art.JMF-005  </t>
  </si>
  <si>
    <t xml:space="preserve">G.LAUF С-ль для кухни 1/2"кер.МОНО Art.JMF-008  </t>
  </si>
  <si>
    <t xml:space="preserve">G.LAUF С-ль для кухни 1/2"кер.МОНО Art.JMF-009  </t>
  </si>
  <si>
    <t>G.LAUF С-ль для кухни Ф40 Art  4  -2011</t>
  </si>
  <si>
    <t>G.LAUF С-ль для кухни Ф40 Art  4  -2018</t>
  </si>
  <si>
    <t>G.LAUF С-ль для кухни Ф40 Art  4  -2035</t>
  </si>
  <si>
    <t>G.LAUF С-ль для кухни Ф40 Art  4  -2039</t>
  </si>
  <si>
    <t>G.LAUF С-ль для кухни Ф40 Art  4  -2043</t>
  </si>
  <si>
    <t xml:space="preserve">Дивертор катридж латунь арт. JMG016B  </t>
  </si>
  <si>
    <t xml:space="preserve">Дивертор квадрат арт. JMG016Z  </t>
  </si>
  <si>
    <t xml:space="preserve">Дивертор стандарт арт. JMG016 </t>
  </si>
  <si>
    <t xml:space="preserve">Картридж Ф40 арт.046  </t>
  </si>
  <si>
    <t xml:space="preserve">Кранбукс имп. керамик. JMG-038  </t>
  </si>
  <si>
    <t xml:space="preserve">Кранбукс имп. керамик. JMG-039  </t>
  </si>
  <si>
    <t xml:space="preserve">Лейка г/м 7 поз. хром Art YS3125  </t>
  </si>
  <si>
    <t xml:space="preserve">Лейка г\м 4-х поз. хром сатин Art YS3042  </t>
  </si>
  <si>
    <t xml:space="preserve">Шланг д/душ  нерж  Люкс/блистер  1.5м    и/к  </t>
  </si>
  <si>
    <t xml:space="preserve">Шланг д/душ  нерж  Люкс/блистер  1.75м  и/к  </t>
  </si>
  <si>
    <t xml:space="preserve">Шланг д/душ  нерж  Люкс/блистер  2.0м    и/к  </t>
  </si>
  <si>
    <t xml:space="preserve">Муфта полипропилен D 20 SPK </t>
  </si>
  <si>
    <t xml:space="preserve">Муфта полипропилен D 25 SPK </t>
  </si>
  <si>
    <t>Муфта полипропилен D 32 SPK</t>
  </si>
  <si>
    <t>Муфта полипропилен D 40 SPK</t>
  </si>
  <si>
    <t xml:space="preserve">Муфта полипропилен D 50 SPK </t>
  </si>
  <si>
    <t xml:space="preserve">Муфта полипропилен D 63 SPK </t>
  </si>
  <si>
    <t xml:space="preserve">Муфта комбинированная (В.р.) D 20*1/2 SPK    </t>
  </si>
  <si>
    <t xml:space="preserve">Муфта комбинированная (В.р.) D 20*3/4 SPK    </t>
  </si>
  <si>
    <t xml:space="preserve">Муфта комбинированная (В.р.) D 25*1/2 SPK    </t>
  </si>
  <si>
    <t xml:space="preserve">Муфта комбинированная (В.р.) D 25*3/4 SPK    </t>
  </si>
  <si>
    <t xml:space="preserve">Муфта комбинированная (В.р.) D 32*1 SPK    </t>
  </si>
  <si>
    <t xml:space="preserve">Муфта комбинированная (В.р.) D 32*1/2 SPK    </t>
  </si>
  <si>
    <t xml:space="preserve">Муфта комбинированная (В.р.) D 32*3/4 SPK    </t>
  </si>
  <si>
    <t>G.LAUF  С-ль в\д 1/2"кер. шаров. пер.QFR 036</t>
  </si>
  <si>
    <t>G.LAUF  С-ль в\д 1/2"кер. шаров. пер.QFR 051</t>
  </si>
  <si>
    <t>G.LAUF  С-ль в\д 1/2"кер. шаров. пер.QFU 026A (плоск. нос)</t>
  </si>
  <si>
    <t>G.LAUF  С-ль в\д 1/2"кер. шаров. пер.QSL 033</t>
  </si>
  <si>
    <t>G.LAUF  С-ль в\д 1/2"кер. шаров. пер.QSL 037</t>
  </si>
  <si>
    <t>G.LAUF  С-ль в\д 1/2"кер. шаров. пер.QSL 056A</t>
  </si>
  <si>
    <t>G.LAUF С-ль в\д кер. (картр. перекл. кран-душ) QML-027</t>
  </si>
  <si>
    <t>G.LAUF С-ль в\д кер. (картр. перекл. кран-душ) QML-028A</t>
  </si>
  <si>
    <t>G.LAUF С-ль в\д кер. (картр. перекл. кран-душ) QML-033</t>
  </si>
  <si>
    <t>G.LAUF С-ль в\д кер. (картр. перекл. кран-душ) QML-037</t>
  </si>
  <si>
    <t>G.LAUF С-ль в\д кер. (картр. перекл. кран-душ) QML-056A</t>
  </si>
  <si>
    <t>G.LAUF С-ль для кухни 1/2" керам. JMK-005 пристен. (2)</t>
  </si>
  <si>
    <t>G.LAUF С-ль для кухни 1/2" керам. JMK-008 пристен. (2)</t>
  </si>
  <si>
    <t>G.LAUF С-ль для кухни 1/2" рез.JMK-005C пристен. (2)</t>
  </si>
  <si>
    <t>G.LAUF С-ль для кухни 1/2" рез.JMK-008C пристен. (2)</t>
  </si>
  <si>
    <t>G.LAUF С-ль для кухни 1/2" рез.JMK-026C пристен. (2)</t>
  </si>
  <si>
    <t>G.LAUF С-ль для кухни 1/2"кер. Art.JMH 027</t>
  </si>
  <si>
    <t>G.LAUF С-ль для кухни 1/2"кер. Art.JMH 028А</t>
  </si>
  <si>
    <t>G.LAUF С-ль для кухни 1/2"кер. Art.JMH 030</t>
  </si>
  <si>
    <t>G.LAUF С-ль для кухни 1/2"кер. Art.JMH 033</t>
  </si>
  <si>
    <t>G.LAUF С-ль для кухни 1/2"кер. Art.JMH 035</t>
  </si>
  <si>
    <t>G.LAUF С-ль для кухни 1/2"кер. Art.JMH 037</t>
  </si>
  <si>
    <t>G.LAUF С-ль для кухни 1/2"кер. Art.JMH 039</t>
  </si>
  <si>
    <t>G.LAUF С-ль для кухни 1/2"кер. Art.JMH 056</t>
  </si>
  <si>
    <t>G.LAUF С-ль для кухни 1/2"кер. Art.KLB 037</t>
  </si>
  <si>
    <t>G.LAUF С-ль для кухни 1/2"кер. Art.KLB 039</t>
  </si>
  <si>
    <t>G.LAUF С-ль для кухни 1/2"кер. Art.KLB 056А</t>
  </si>
  <si>
    <t>G.LAUF С-ль для кухни 1/2"кер. Art.KLC 037</t>
  </si>
  <si>
    <t>G.LAUF С-ль для кухни 1/2"кер. Art.KLC 039</t>
  </si>
  <si>
    <t>G.LAUF С-ль для кухни 1/2"кер. Art.KLC 056А</t>
  </si>
  <si>
    <t>G.LAUF С-ль для кухни 1/2"кер. Art.KLG 027</t>
  </si>
  <si>
    <t>G.LAUF С-ль для кухни 1/2"кер. Art.KLG 056А</t>
  </si>
  <si>
    <t>G.LAUF С-ль для кухни Ф40  8G-1569 бок. BIG гайка</t>
  </si>
  <si>
    <t>G.LAUF С-ль для кухни Ф40  8G-1670 бок. BIG гайка</t>
  </si>
  <si>
    <t>G.LAUF С-ль для кухни Ф40  8G-2018 бок. BIG гайка</t>
  </si>
  <si>
    <t>G.LAUF С-ль для кухни Ф40  8G-2035 бок. BIG гайка</t>
  </si>
  <si>
    <t>G.LAUF С-ль для кухни Ф40  8G-2039 бок. BIG гайка</t>
  </si>
  <si>
    <t>G.LAUF С-ль для кухни Ф40  8G-2042 бок. BIG гайка</t>
  </si>
  <si>
    <t>G.LAUF С-ль для кухни Ф40  8G-2043 бок. BIG гайка</t>
  </si>
  <si>
    <t>G.LAUF С-ль для кухни Ф40  8G-8018 бок. BIG гайка</t>
  </si>
  <si>
    <t>G.LAUF С-ль для кухни Ф40  8G-8071 бок. BIG гайка</t>
  </si>
  <si>
    <t>G.LAUF С-ль для кухни Ф40  8G-8180 бок. BIG гайка</t>
  </si>
  <si>
    <t>G.LAUF С-ль для кухни Ф40  8G-8181 бок. BIG гайка</t>
  </si>
  <si>
    <t>G.LAUF С-ль для кухни Ф40  латунь 9G-9073 бок. BIG гайка</t>
  </si>
  <si>
    <t>G.LAUF С-ль для кухни Ф40  латунь 9G-9179 бок. BIG гайка</t>
  </si>
  <si>
    <t>G.LAUF С-ль для кухни Ф40  латунь 9G-9180 бок. BIG гайка</t>
  </si>
  <si>
    <t>G.LAUF С-ль для кухни Ф40 Art  4B-2011 кор.нос (2)</t>
  </si>
  <si>
    <t>G.LAUF С-ль для кухни Ф40 Art  4B-2018 кор.нос (2)</t>
  </si>
  <si>
    <t>G.LAUF С-ль для кухни Ф40 Art  4B-2031 кор.нос (2)</t>
  </si>
  <si>
    <t>G.LAUF С-ль для кухни Ф40 Art  4B-2039 кор.нос (2)</t>
  </si>
  <si>
    <t>G.LAUF С-ль для кухни Ф40 Art  4B-2043 кор.нос (2)</t>
  </si>
  <si>
    <t>G.LAUF С-ль для кухни Ф40 Art  4B-2915 кор.нос (2)</t>
  </si>
  <si>
    <t>G.LAUF С-ль для кухни Ф40 Art  4G-1468  BIG гайка</t>
  </si>
  <si>
    <t>G.LAUF С-ль для кухни Ф40 Art  4G-1569  BIG гайка</t>
  </si>
  <si>
    <t>G.LAUF С-ль для кухни Ф40 Art  4G-1670  BIG гайка</t>
  </si>
  <si>
    <t>G.LAUF С-ль для кухни Ф40 Art  4G-2018  BIG гайка</t>
  </si>
  <si>
    <t>G.LAUF С-ль для кухни Ф40 Art  4G-2039  BIG гайка</t>
  </si>
  <si>
    <t>G.LAUF С-ль для кухни Ф40 Art  4G-2042  BIG гайка</t>
  </si>
  <si>
    <t>G.LAUF С-ль для кухни Ф40 Art  4G-2043  BIG гайка</t>
  </si>
  <si>
    <t>G.LAUF С-ль для кухни Ф40 Art  4G-2111  BIG гайка</t>
  </si>
  <si>
    <t>G.LAUF С-ль для кухни Ф40 Art  4G-2135  BIG гайка</t>
  </si>
  <si>
    <t>G.LAUF С-ль для кухни Ф40 Art  4G-2231  BIG гайка</t>
  </si>
  <si>
    <t>G.LAUF С-ль для кухни Ф40 Art  4G-2250  BIG гайка</t>
  </si>
  <si>
    <t>G.LAUF С-ль для кухни Ф40 Art  4G-2311  BIG гайка</t>
  </si>
  <si>
    <t>G.LAUF С-ль для кухни Ф40 Art  4G-4180 BIG гайка</t>
  </si>
  <si>
    <t>G.LAUF С-ль для кухни Ф40 Art  4G-4181 BIG гайка</t>
  </si>
  <si>
    <t>G.LAUF С-ль для кухни Ф40 Art  4G-B-1569  BIG гайка кор.нос</t>
  </si>
  <si>
    <t>G.LAUF С-ль для кухни Ф40 Art  4G-B-1670 BIG гайка кор.нос</t>
  </si>
  <si>
    <t>G.LAUF С-ль для кухни Ф40 Art  4G-B-2018  BIG гайка кор.нос</t>
  </si>
  <si>
    <t>G.LAUF С-ль для кухни Ф40 Art  4G-B-2043  BIG гайка кор.нос</t>
  </si>
  <si>
    <t>G.LAUF С-ль для кухни Ф40 Art  4G-B-4180  BIG гайка кор.нос</t>
  </si>
  <si>
    <t>G.LAUF С-ль для кухни Ф40 Art 4D-2018</t>
  </si>
  <si>
    <t>G.LAUF С-ль для кухни Ф40 Art 4D-2043</t>
  </si>
  <si>
    <t>G.LAUF С-ль для кухни Ф40 Art 4D-B 2018 кор. нос.</t>
  </si>
  <si>
    <t>G.LAUF С-ль для кухни Ф40 Art 4D-B 2043 кор. нос</t>
  </si>
  <si>
    <t>G.LAUF С-ль для кухни хирург. Ф40 Art  4B-2701 кор.нос (2)</t>
  </si>
  <si>
    <t>G.LAUF Смеситель в\д Ф40 Art  6-1569</t>
  </si>
  <si>
    <t>G.LAUF Смеситель в\д Ф40 Art  6-2011</t>
  </si>
  <si>
    <t>G.LAUF Смеситель в\д Ф40 Art  6-2018</t>
  </si>
  <si>
    <t>G.LAUF Смеситель в\д Ф40 Art   6-2035</t>
  </si>
  <si>
    <t>G.LAUF Смеситель в\д Ф40 Art  6-2039</t>
  </si>
  <si>
    <t>G.LAUF Смеситель в\д Ф40 Art  6-2042</t>
  </si>
  <si>
    <t>G.LAUF Смеситель в\д Ф40 Art  6-2043</t>
  </si>
  <si>
    <t>G.LAUF Смеситель в\д Ф40 Art  6-2231</t>
  </si>
  <si>
    <t>G.LAUF Смеситель в\д Ф40 Art  6A-1468</t>
  </si>
  <si>
    <t>G.LAUF Смеситель в\д Ф40 Art  6A-1569</t>
  </si>
  <si>
    <t>G.LAUF Смеситель в\д Ф40 Art  6A-1670</t>
  </si>
  <si>
    <t>G.LAUF Смеситель в\д Ф40 Art  6A-1771</t>
  </si>
  <si>
    <t>G.LAUF Смеситель в\д Ф40 Art  6A-2135</t>
  </si>
  <si>
    <t>G.LAUF Смеситель в\д Ф40 Art  6A-2231</t>
  </si>
  <si>
    <t>G.LAUF Смеситель в\д Ф40 Art  6A-2250</t>
  </si>
  <si>
    <t>G.LAUF Смеситель в\д Ф40 Art  6A-2738</t>
  </si>
  <si>
    <t>G.LAUF Смеситель в\д Ф40 Art GFA 6-073</t>
  </si>
  <si>
    <t>G.LAUF Смеситель в\д Ф40 Art LZS 6-069</t>
  </si>
  <si>
    <t>G.LAUF Смеситель в\д Ф40 Art LZS 6-070</t>
  </si>
  <si>
    <t>G.LAUF Смеситель в\д Ф40 Art LZS 6-071</t>
  </si>
  <si>
    <t>G.LAUF Смеситель в\д Ф40 Art NVL 6-069</t>
  </si>
  <si>
    <t>G.LAUF Смеситель в\д Ф40 Art NVL 6-073</t>
  </si>
  <si>
    <t>G.LAUF Смеситель в\д Ф40 Art NVL 6-111</t>
  </si>
  <si>
    <t>G.LAUF Смеситель в\д Ф40 Art NVL 6-135</t>
  </si>
  <si>
    <t>G.LAUF Смеситель в\д Ф40 Art NVL 6-179</t>
  </si>
  <si>
    <t>G.LAUF Смеситель в\д Ф40 Art NVL 6-180</t>
  </si>
  <si>
    <t>G.LAUF Смеситель в\д Ф40 Art NVL 6-181</t>
  </si>
  <si>
    <t>G.LAUF Ф40 Тюльпан 2018-1</t>
  </si>
  <si>
    <t>G.LAUF Ф40 Тюльпан 2039-1</t>
  </si>
  <si>
    <t>G.LAUF Ф40 Тюльпан 2043-1</t>
  </si>
  <si>
    <t>G.LAUF Ф40 Тюльпан SEA-1112</t>
  </si>
  <si>
    <t>Аэратор JMG021</t>
  </si>
  <si>
    <t>Душевая стойка "Gromix" GR 2001</t>
  </si>
  <si>
    <t>Картридж латунь Ф35 047L</t>
  </si>
  <si>
    <t>Картридж латунь Ф40 арт.046L</t>
  </si>
  <si>
    <t>Кранбукс рус. керамик. JMG-033</t>
  </si>
  <si>
    <t>Кронштейн д/душ метал. JMG-013</t>
  </si>
  <si>
    <t>Лейка душевая Art 545</t>
  </si>
  <si>
    <t>Лейка душевая Art 551</t>
  </si>
  <si>
    <t>Лейка душевая Art 552</t>
  </si>
  <si>
    <t>Лейка душевая JM-2009</t>
  </si>
  <si>
    <t>Лейка душевая JM-2010</t>
  </si>
  <si>
    <t>Лейка душевая YS4022</t>
  </si>
  <si>
    <t>ООО "Трубопласт-Сибирь"
Адрес: 630110, г. Новосибирск, ул. Писемского 1А корп. 3, оф. 10
Тел.:  (383) 363-05-75</t>
  </si>
  <si>
    <t>(включая НДС)</t>
  </si>
  <si>
    <t>Прайс-лист</t>
  </si>
  <si>
    <t>11 Мая 2011 г.</t>
  </si>
  <si>
    <t>Наименование товаров</t>
  </si>
  <si>
    <t>оптовая</t>
  </si>
  <si>
    <t>SPK</t>
  </si>
  <si>
    <t>шт</t>
  </si>
  <si>
    <t>Кран шаровый с американкой прямой SPK D 20*1/2</t>
  </si>
  <si>
    <t>Кран шаровый с американкой прямой SPK D 25*3/4</t>
  </si>
  <si>
    <t>Кран шаровый с американкой угловой SPK D 20*1/2</t>
  </si>
  <si>
    <t>Кран шаровый с американкой угловой SPK D 25*3/4</t>
  </si>
  <si>
    <t>Резак для труб 16/40 SPK</t>
  </si>
  <si>
    <t>м</t>
  </si>
  <si>
    <t>Сантехника</t>
  </si>
  <si>
    <t>ITAP Кран шаровый 1/2" с американкой (8 шт)</t>
  </si>
  <si>
    <t>ITAP Кран шаровый 3/4" г/г (б) (8 шт)</t>
  </si>
  <si>
    <t>ITAP Кран шаровый 3/4" г/г (р) (8 шт)</t>
  </si>
  <si>
    <t>ITAP Кран шаровый 3/4" г/ш (б) (8 шт)</t>
  </si>
  <si>
    <t>ITAP Кран шаровый 3/4" г/ш (р) (8 шт)</t>
  </si>
  <si>
    <t>ITAP Кран шаровый 3/4" с американкой (6 шт)</t>
  </si>
  <si>
    <t>ITAP Кран шаровый угловой 1/2" с американкой (6 шт)</t>
  </si>
  <si>
    <t>ITAP Кран шаровый. 1" г/г (б) (8 шт)</t>
  </si>
  <si>
    <t>ITAP Кран шаровый. 1" г/г (р) (8 шт)</t>
  </si>
  <si>
    <t>ITAP Кран шаровый. 1" г/ш (б) (8 шт)</t>
  </si>
  <si>
    <t>ITAP Кран шаровый. 1" г/ш (р) (8 шт)</t>
  </si>
  <si>
    <t>ITAP Кран шаровый. 1" с американкой (6 шт)</t>
  </si>
  <si>
    <t>JIF 055 пружина для сгиб. трубы внут. 26/55 см</t>
  </si>
  <si>
    <t>JIF 060 калибратор 16-32 металл</t>
  </si>
  <si>
    <t>JIF 060 КТР 947 калибратор 16-32 пласт.</t>
  </si>
  <si>
    <t>JIF 061 развертка для снятия фаски 16/20</t>
  </si>
  <si>
    <t>JIF 258 вентиль проход. 3/4" с удл.</t>
  </si>
  <si>
    <t>Luxor вентиль регилируемый с американкой 1/2"</t>
  </si>
  <si>
    <t>Luxor вентиль регилируемый с американкой 3/4"</t>
  </si>
  <si>
    <t>NTM  лат. угол цанга+гайка с крепл. 20*1/2"</t>
  </si>
  <si>
    <t>Бочонок 1"х 2"</t>
  </si>
  <si>
    <t>Бочонок 1/2"х 3/8"</t>
  </si>
  <si>
    <t>Держатель телескоп. для ПС 1"</t>
  </si>
  <si>
    <t>Держатель телескоп. для ПС 1" разъемный</t>
  </si>
  <si>
    <t>Держатель телескоп. для ПС 3/4"</t>
  </si>
  <si>
    <t>Контргайка 1" (SF)</t>
  </si>
  <si>
    <t>Кран шаровый "Grand" 3/4" г/ш (б)</t>
  </si>
  <si>
    <t>Кран шаровый SML 1 1/4" г/г (р)</t>
  </si>
  <si>
    <t>пар</t>
  </si>
  <si>
    <t>Манжета 110-120 П-20/8</t>
  </si>
  <si>
    <t>Манжета 25-50 П-20/5</t>
  </si>
  <si>
    <t>Манжета 32-50 П-20/4</t>
  </si>
  <si>
    <t>Манжета 40-50 П-20/1</t>
  </si>
  <si>
    <t>Манжета 50-75 П-20/7</t>
  </si>
  <si>
    <t>Мойка врезная 380*380  0,6мм/150мм с сиф</t>
  </si>
  <si>
    <t>Мойка врезная 480*480  0,6мм/160мм с сиф</t>
  </si>
  <si>
    <t>Мойка врезная круг Ф490  0,6мм/170мм с сиф</t>
  </si>
  <si>
    <t>Мойка врезная круг Ф490  0,8мм/180мм с сиф</t>
  </si>
  <si>
    <t>Мойка врезная круг Ф510  0,6мм/170мм с сиф</t>
  </si>
  <si>
    <t>Мойка врезная круг Ф510  0,8мм/180мм с сиф</t>
  </si>
  <si>
    <t>Мойка врезная овал 450*570 левая 0,6мм/160мм с сиф</t>
  </si>
  <si>
    <t>Мойка врезная овал 450*570 правая 0,6мм/160мм с сиф</t>
  </si>
  <si>
    <t>Мойка врезная овал 500*770 левая 0,6мм/160мм с сиф</t>
  </si>
  <si>
    <t>Мойка врезная овал 500*770 правая 0,6мм/160мм с сиф</t>
  </si>
  <si>
    <t>Мойка накладная 500*500  0,4мм/160мм</t>
  </si>
  <si>
    <t>Мойка накладная 500*500  0,8мм/180мм с сиф</t>
  </si>
  <si>
    <t>Мойка накладная 500*600  0,8мм/180мм с сиф</t>
  </si>
  <si>
    <t>Мойка накладная 500*800 левая 0,4мм/160мм</t>
  </si>
  <si>
    <t>Мойка накладная 500*800 правая 0,4мм/160мм</t>
  </si>
  <si>
    <t>Мойка накладная 600*600 0,8мм/180мм с сиф</t>
  </si>
  <si>
    <t>Мойка накладная 600*800 левая 0,4мм/160мм</t>
  </si>
  <si>
    <t>Мойка накладная 600*800 левая 0,8мм/180мм с сиф</t>
  </si>
  <si>
    <t>Мойка накладная 600*800 правая 0,4мм/160мм</t>
  </si>
  <si>
    <t>Мойка накладная 600*800 правая 0,8мм/180мм с сиф</t>
  </si>
  <si>
    <t>Насос циркуляционный SCR 25/40-180(с накидными гайками)</t>
  </si>
  <si>
    <t>Насос циркуляционный SCR 25/60-180(с накидными гайками)</t>
  </si>
  <si>
    <t>Насос циркуляционный SCR 32/40-180(с накидными гайками)</t>
  </si>
  <si>
    <t>Насос циркуляционный SCR 32/60-180(с накидными гайками)</t>
  </si>
  <si>
    <t>Насос циркуляционный SCR 32/80-180(с накидными гайками)</t>
  </si>
  <si>
    <t>Насосная станция GH ATSGJ 800W</t>
  </si>
  <si>
    <t>Насосная станция Marina CAM 40/22 с баком 24 литра</t>
  </si>
  <si>
    <t>Переходник 1 1/4" н - 1 1/2" вн</t>
  </si>
  <si>
    <t>Переходник 1" н - 1 1/4" вн</t>
  </si>
  <si>
    <t>Переходник 1/2" н - 1 1/4" вн</t>
  </si>
  <si>
    <t>Переходник 3/4" н - 1 1/4" вн</t>
  </si>
  <si>
    <t>Переходник с ребордой 1" н - 1 1/4" вн</t>
  </si>
  <si>
    <t>Переходник с ребордой 1/2" н - 1 1/4" вн</t>
  </si>
  <si>
    <t>Переходник с ребордой 1/2" н - 1" вн</t>
  </si>
  <si>
    <t>Переходник с ребордой 1/2" н - 3/4" вн</t>
  </si>
  <si>
    <t>Переходник с ребордой 1/4" н - 1/2" вн</t>
  </si>
  <si>
    <t>Переходник с ребордой 1/4" н - 3/8" вн</t>
  </si>
  <si>
    <t>Переходник с ребордой 3/4" н - 1 1/4" вн</t>
  </si>
  <si>
    <t>Переходник с ребордой 3/4" н - 1" вн</t>
  </si>
  <si>
    <t>Переходник с ребордой 3/8" н - 1/2" вн</t>
  </si>
  <si>
    <t>Подводка GIGANT . 40 см. 1/2" г/г (сталь)</t>
  </si>
  <si>
    <t>Подводка GIGANT . 40 см. 1/2" г/ш  (сталь)</t>
  </si>
  <si>
    <t>Подводка GIGANT . 60 см. 1/2" г/г (сталь)</t>
  </si>
  <si>
    <t>Подводка GIGANT . 60 см. 1/2" г/ш (сталь)</t>
  </si>
  <si>
    <t>Подводка GIGANT . 80 см. 1/2" г/г (сталь)</t>
  </si>
  <si>
    <t>Подводка GIGANT . 80 см. 1/2" г/ш (сталь)</t>
  </si>
  <si>
    <t>Подводка GIGANT 100 см. 1/2" г/г (сталь)</t>
  </si>
  <si>
    <t>Подводка JIF . 30 см. 1/2" г/г  (сталь)</t>
  </si>
  <si>
    <t>Подводка JIF . 30 см. 1/2" г/ш (сталь)</t>
  </si>
  <si>
    <t>Подводка JIF . 40 см. 1/2" г/г (сталь)</t>
  </si>
  <si>
    <t>Подводка JIF . 40 см. 1/2" г/ш  (сталь)</t>
  </si>
  <si>
    <t>Подводка JIF . 40 см. 1/2"х М 10 (сталь)</t>
  </si>
  <si>
    <t>Подводка JIF . 50 см. 1/2" г/г (сталь)</t>
  </si>
  <si>
    <t>Подводка JIF . 50 см. 1/2" г/ш (сталь)</t>
  </si>
  <si>
    <t>Подводка JIF . 50 см. 1/2"х М 10 (сталь)</t>
  </si>
  <si>
    <t>Подводка JIF . 60 см. 1/2" г/г (сталь)</t>
  </si>
  <si>
    <t>Подводка JIF . 60 см. 1/2" г/ш (сталь)</t>
  </si>
  <si>
    <t>Подводка JIF . 60 см. 1/2"х М 10 (сталь)</t>
  </si>
  <si>
    <t>Подводка JIF . 80 см. 1/2" г/г (сталь)</t>
  </si>
  <si>
    <t>Подводка JIF . 80 см. 1/2" г/ш (сталь)</t>
  </si>
  <si>
    <t>Подводка JIF . 80 см. 1/2"х М 10 (сталь)</t>
  </si>
  <si>
    <t>Подводка JIF 100 см. 1/2" г/г (сталь)</t>
  </si>
  <si>
    <t>Подводка JIF 100 см. 1/2" г/ш (сталь)</t>
  </si>
  <si>
    <t>Подводка JIF 100 см. 1/2"х М 10 (сталь)</t>
  </si>
  <si>
    <t>Подводка JIF 120 см. 1/2" г/г (сталь)</t>
  </si>
  <si>
    <t>Подводка JIF 120 см. 1/2" г/ш (сталь)</t>
  </si>
  <si>
    <t>Подводка JIF 120 см. 1/2"х М 10 (сталь)</t>
  </si>
  <si>
    <t>(от 50 тыс.)</t>
  </si>
  <si>
    <t>(от 150 тыс.)</t>
  </si>
  <si>
    <t xml:space="preserve">Муфта комбинированная (Н.р.) D 20*1/2 SPK    </t>
  </si>
  <si>
    <t xml:space="preserve">Муфта комбинированная (Н.р.) D 20*3/4 SPK    </t>
  </si>
  <si>
    <t xml:space="preserve">Муфта комбинированная (Н.р.) D 25*1/2 SPK    </t>
  </si>
  <si>
    <t xml:space="preserve">Муфта комбинированная (Н.р.) D 25*3/4 SPK    </t>
  </si>
  <si>
    <t xml:space="preserve">Муфта комбинированная (Н.р.) D 32*1 SPK     </t>
  </si>
  <si>
    <t xml:space="preserve">Муфта комбинированная (Н.р.) D 32*1/2 SPK    </t>
  </si>
  <si>
    <t xml:space="preserve">Муфта комбинированная (Н.р.) D 32*3/4 SPK    </t>
  </si>
  <si>
    <t xml:space="preserve">Муфта комбинированная разъемная (В.р.) D 20*1/2 SPK    </t>
  </si>
  <si>
    <t xml:space="preserve">Муфта комбинированная разъемная (В.р.) D 20*1/2 UPAIP    </t>
  </si>
  <si>
    <t xml:space="preserve">Муфта комбинированная разъемная (В.р.) D 25*3/4 UPAIP    </t>
  </si>
  <si>
    <t xml:space="preserve">Муфта комбинированная разъемная (В.р.) D 32*1 SPK    </t>
  </si>
  <si>
    <t xml:space="preserve">Муфта комбинированная разъемная (В.р.) D 32*1 UPAIP   </t>
  </si>
  <si>
    <t xml:space="preserve">Муфта комбинированная разъемная (В.р.) D 40*1 1/4" SPK    </t>
  </si>
  <si>
    <t xml:space="preserve">Муфта комбинированная разъемная (В.р.) D 40*1 1/4" UPIPE   </t>
  </si>
  <si>
    <t xml:space="preserve">Муфта комбинированная разъемная (В.р.) D 50*1 1/2 SPK    </t>
  </si>
  <si>
    <t xml:space="preserve">Муфта комбинированная разъемная (В.р.) D 63*2 SPK    </t>
  </si>
  <si>
    <t xml:space="preserve">Муфта комбинированная разъемная (Н.р.) D 20*1/2 SPK    </t>
  </si>
  <si>
    <t xml:space="preserve">Муфта комбинированная разъемная (Н.р.) D 20*1/2 UPAIP    </t>
  </si>
  <si>
    <t xml:space="preserve">Муфта комбинированная разъемная (Н.р.) D 25*3/4 SPK    </t>
  </si>
  <si>
    <t xml:space="preserve">Муфта комбинированная разъемная (Н.р.) D 25*3/4 UPAIP    </t>
  </si>
  <si>
    <t xml:space="preserve">Муфта комбинированная разъемная (Н.р.) D 32*1 SPK    </t>
  </si>
  <si>
    <t xml:space="preserve">Муфта комбинированная разъемная (Н.р.) D 32*1 UPAIP   </t>
  </si>
  <si>
    <t xml:space="preserve">Муфта комбинированная разъемная (Н.р.) D 40*1 1/4 SPK    </t>
  </si>
  <si>
    <t xml:space="preserve">Муфта комбинированная разъемная (Н.р.) D 40*1 1/4" UPIPE   </t>
  </si>
  <si>
    <t xml:space="preserve">Муфта комбинированная разъемная (Н.р.) D 50*1 1/2 SPK    </t>
  </si>
  <si>
    <t xml:space="preserve">Муфта комбинированная разъемная (Н.р.) D 63*2 SPK    </t>
  </si>
  <si>
    <t xml:space="preserve">Муфта комбинированная с накидной гайкой (В.р.) 20*1/2 SPK    </t>
  </si>
  <si>
    <t xml:space="preserve">Муфта комбинированная с накидной гайкой (В.р.) 25*3/4 SPK    </t>
  </si>
  <si>
    <t xml:space="preserve">Муфта комбинированная (В.р.) под ключ  D 32*1 SPK   </t>
  </si>
  <si>
    <t xml:space="preserve">Муфта комбинированная (В.р.) под ключ  D 40*1 1/4 SPK    </t>
  </si>
  <si>
    <t xml:space="preserve">Муфта комбинированная (В.р.) под ключ  D 50*1 1/2 SPK    </t>
  </si>
  <si>
    <t xml:space="preserve">Муфта комбинированная (В.р.) под ключ  D 63*2 SPK    </t>
  </si>
  <si>
    <t xml:space="preserve">Муфта комбинированная (Н.р.)  под ключ  D 32*1 1/4  SPK    </t>
  </si>
  <si>
    <t xml:space="preserve">Муфта комбинированная (Н.р.)  под ключ D 32*1 SPK    </t>
  </si>
  <si>
    <t xml:space="preserve">Муфта комбинированная (Н.р.)  под ключ D 40*1 1/4 SPK    </t>
  </si>
  <si>
    <t xml:space="preserve">Муфта комбинированная (Н.р.)  под ключ D 50*1 1/2 SPK    </t>
  </si>
  <si>
    <t xml:space="preserve">Муфта комбинированная (Н.р.)  под ключ D 63*2 SPK    </t>
  </si>
  <si>
    <t xml:space="preserve">Муфта комбинированная разъемная (В.р.) D 25*3/4 SPK  </t>
  </si>
  <si>
    <t>Насадки D 20 SPK</t>
  </si>
  <si>
    <t>Насадки D 25 SPK</t>
  </si>
  <si>
    <t xml:space="preserve">Насадки D 32 SPK </t>
  </si>
  <si>
    <t>Насадки D 40 SPK</t>
  </si>
  <si>
    <t>Насадки D 50 SPK</t>
  </si>
  <si>
    <t xml:space="preserve">Насадки D 63 SPK </t>
  </si>
  <si>
    <t>Насадки D 75 SPK</t>
  </si>
  <si>
    <t xml:space="preserve">Опора одинарная D 20 SPK. Крепление для полипропиленовых труб.    </t>
  </si>
  <si>
    <t xml:space="preserve">Опора одинарная D 25 SPK. Крепление для полипропиленовых труб.     </t>
  </si>
  <si>
    <t xml:space="preserve">Опора одинарная D 32 SPK. Крепление для полипропиленовых труб.      </t>
  </si>
  <si>
    <t xml:space="preserve">Опора одинарная D 40 SPK. Крепление для полипропиленовых труб.      </t>
  </si>
  <si>
    <t xml:space="preserve">Опора одинарная D 50 SPK. Крепление для полипропиленовых труб.      </t>
  </si>
  <si>
    <t xml:space="preserve">Скоба (обвод) D 25 SPK    </t>
  </si>
  <si>
    <t xml:space="preserve">Скоба (обвод) D 20 SPK     </t>
  </si>
  <si>
    <t xml:space="preserve">Скоба (обвод) D 32 SPK    </t>
  </si>
  <si>
    <t>Тест насос (опрессовщик ) SPK</t>
  </si>
  <si>
    <t xml:space="preserve">Тройник полипропилен D 20 SPK    </t>
  </si>
  <si>
    <t xml:space="preserve">Тройник полипропилен D 25 SPK    </t>
  </si>
  <si>
    <t xml:space="preserve">Тройник полипропилен D 32 SPK    </t>
  </si>
  <si>
    <t xml:space="preserve">Тройник полипропилен D 40 SPK    </t>
  </si>
  <si>
    <t xml:space="preserve">Тройник полипропилен D 50 SPK    </t>
  </si>
  <si>
    <t xml:space="preserve">Тройник полипропилен D 63 SPK    </t>
  </si>
  <si>
    <t xml:space="preserve">Тройник комбинированный (В.р.) D 20*1/2*20 SPK    </t>
  </si>
  <si>
    <t xml:space="preserve">Тройник комбинированный (В.р.) D 20*3/4*20 SPK    </t>
  </si>
  <si>
    <t xml:space="preserve">Тройник комбинированный (В.р.) D 25*1/2*25 SPK    </t>
  </si>
  <si>
    <t xml:space="preserve">Тройник комбинированный (В.р.) D 25*3/4*25 SPK    </t>
  </si>
  <si>
    <t xml:space="preserve">Тройник комбинированный (В.р.) D 32*1*32 SPK    </t>
  </si>
  <si>
    <t xml:space="preserve">Тройник комбинированный (В.р.) D 32*1/2*32 SPK    </t>
  </si>
  <si>
    <t xml:space="preserve">Тройник комбинированный (В.р.) D 32*3/4*32 SPK    </t>
  </si>
  <si>
    <t xml:space="preserve">Тройник комбинированный (Н.р.) 20*1/2*20 SPK    </t>
  </si>
  <si>
    <t xml:space="preserve">Тройник комбинированный (Н.р.) 20*3/4*20 SPK    </t>
  </si>
  <si>
    <t xml:space="preserve">Тройник комбинированный (Н.р.) 25*1/2*25  SPK    </t>
  </si>
  <si>
    <t xml:space="preserve">Тройник комбинированный (Н.р.) 25*3/4*25  SPK    </t>
  </si>
  <si>
    <t xml:space="preserve">Тройник комбинированный (Н.р.) 32*3/4*32  SPK    </t>
  </si>
  <si>
    <t xml:space="preserve">Тройник комбинированный (Н.р.) D 32*1*32 SPK    </t>
  </si>
  <si>
    <t xml:space="preserve">Труба полипропиленовая PN-20 D-25 SPK    </t>
  </si>
  <si>
    <t xml:space="preserve">Труба полипропиленовая PN-20 D-32 SPK    </t>
  </si>
  <si>
    <t xml:space="preserve">Труба полипропиленовая PN-20 D-40 SPK    </t>
  </si>
  <si>
    <t xml:space="preserve">Труба полипропиленовая PN-20 D-50 SPK    </t>
  </si>
  <si>
    <t xml:space="preserve">Труба полипропиленовая PN-20 D-63 SPK    </t>
  </si>
  <si>
    <t>Труба полипропиленовая PN-20 D-20 SPK</t>
  </si>
  <si>
    <t xml:space="preserve">Труба полипропиленовая  армированная алюминием PN-25 D-20 SPK. Для горячей воды и отопления    </t>
  </si>
  <si>
    <t xml:space="preserve">Труба полипропиленовая  армированная алюминием PN-25 D-25 SPK. Для горячей воды и отопления    </t>
  </si>
  <si>
    <t xml:space="preserve">Труба полипропиленовая  армированная алюминием PN-25 D-32 SPK. Для горячей воды и отопления    </t>
  </si>
  <si>
    <t xml:space="preserve">Труба полипропиленовая  армированная алюминием PN-25 D-40SPK. Для горячей воды и отопления    </t>
  </si>
  <si>
    <t xml:space="preserve">Труба полипропиленовая  армированная алюминием PN-25 D-50 SPK. Для горячей воды и отопления    </t>
  </si>
  <si>
    <t xml:space="preserve">Труба полипропиленовая  армированная алюминием PN-25 D-63 SPK. Для горячей воды и отопления    </t>
  </si>
  <si>
    <t xml:space="preserve">Труба полиэтиленовая PЕ-RT  16*2,0  мм. Для теплых полов. Монтируется на фитингах для металлопластика  </t>
  </si>
  <si>
    <t xml:space="preserve">Труба полипропиленовая армированная стекловолокном PN-20 D-20 SPK    </t>
  </si>
  <si>
    <t xml:space="preserve">Труба полипропиленовая армированная стекловолокном PN-20 D-25 SPK    </t>
  </si>
  <si>
    <t xml:space="preserve">Труба полипропиленовая армированная стекловолокном PN-20 D-32 SPK    </t>
  </si>
  <si>
    <t xml:space="preserve">Труба полипропиленовая армированная стекловолокном PN-20 D-40 SPK    </t>
  </si>
  <si>
    <t xml:space="preserve">Труба полипропиленовая армированная стекловолокном PN-20 D-50 SPK    </t>
  </si>
  <si>
    <t xml:space="preserve">Угол полипропилен 45* D 20 SPK    </t>
  </si>
  <si>
    <t xml:space="preserve">Угол полипропилен 45* D 25 SPK    </t>
  </si>
  <si>
    <t xml:space="preserve">Угол полипропилен 45* D 32 SPK    </t>
  </si>
  <si>
    <t xml:space="preserve">Угол полипропилен 45* D 40 SPK    </t>
  </si>
  <si>
    <t xml:space="preserve">Угол полипропилен 45* D 50 SPK    </t>
  </si>
  <si>
    <t xml:space="preserve">Угол полипропилен 45* D 63 SPK    </t>
  </si>
  <si>
    <t xml:space="preserve">Угол полипропилен 90* D 20 SPK    </t>
  </si>
  <si>
    <t xml:space="preserve">Угол полипропилен 90* D 25 SPK    </t>
  </si>
  <si>
    <t xml:space="preserve">Угол полипропилен 90* D 32 SPK    </t>
  </si>
  <si>
    <t xml:space="preserve">Угол полипропилен 90* D 40 SPK    </t>
  </si>
  <si>
    <t xml:space="preserve">Угол полипропилен 90* D 50 SPK    </t>
  </si>
  <si>
    <t xml:space="preserve">Угол полипропилен 90* D 63 SPK    </t>
  </si>
  <si>
    <t xml:space="preserve">Угол двойной комбинированный с креплением 20*1/2 (В.р.) SPK    </t>
  </si>
  <si>
    <t xml:space="preserve">Угол двойной комбинированный с креплением 25*1/2 (В.р.) SPK    </t>
  </si>
  <si>
    <t xml:space="preserve">Угол комбинированный с креплением 20*1/2 (В.р.) SPK    </t>
  </si>
  <si>
    <t xml:space="preserve">Угол комбинированный с креплением 20*1/2 (Н.р.) SPK    </t>
  </si>
  <si>
    <t xml:space="preserve">Фильтр полипропилен 20-1/2" SPK    </t>
  </si>
  <si>
    <t xml:space="preserve">Фильтр полипропилен 25-3/4" SPK    </t>
  </si>
  <si>
    <t>Подводка JIF 150 см. 1/2" г/г (сталь)</t>
  </si>
  <si>
    <t>Подводка JIF 150 см. 1/2" г/ш (сталь)</t>
  </si>
  <si>
    <t>Подводка JIF 150 см. 1/2"х М 10 (сталь)</t>
  </si>
  <si>
    <t>Подводка JIF 200 см. 1/2" г/г (сталь)</t>
  </si>
  <si>
    <t>Подводка JIF 200 см. 1/2" г/ш (сталь)</t>
  </si>
  <si>
    <t>Подводка JIF 250 см. 1/2" г/г (сталь)</t>
  </si>
  <si>
    <t>Подводка JIF 250 см. 1/2" г/ш (сталь)</t>
  </si>
  <si>
    <t>Подводка JIF 300 см. 1/2" г/г (сталь)</t>
  </si>
  <si>
    <t>Подводка JIF 300 см. 1/2" г/ш (сталь)</t>
  </si>
  <si>
    <t>Полотенцесушитель нерж. М-обр. 1"х1,5  500*400</t>
  </si>
  <si>
    <t>Полотенцесушитель нерж. М-обр. 1"х1,5  500*500</t>
  </si>
  <si>
    <t>Полотенцесушитель нерж. М-обр. 1"х1,5  500*600</t>
  </si>
  <si>
    <t>Полотенцесушитель нерж. М-обр. 1"х1,5  600*500</t>
  </si>
  <si>
    <t>Полотенцесушитель нерж. М-обр. 1"х1,5  600*600</t>
  </si>
  <si>
    <t>Полотенцесушитель нерж. М-обр. 1"х2  500*400</t>
  </si>
  <si>
    <t>Полотенцесушитель нерж. М-обр. 1"х2  500*500</t>
  </si>
  <si>
    <t>Полотенцесушитель нерж. М-обр. 1"х2  500*600</t>
  </si>
  <si>
    <t>Полотенцесушитель нерж. М-обр. 1"х2  600*500</t>
  </si>
  <si>
    <t>Полотенцесушитель нерж. М-обр. 1"х2  600*600</t>
  </si>
  <si>
    <t>Полотенцесушитель нерж. М-обр. 3/4"х2  500*500</t>
  </si>
  <si>
    <t>Полотенцесушитель нерж. М-обр. 3/4"х2  500*600</t>
  </si>
  <si>
    <t>Полотенцесушитель нерж. М-обр. 3/4"х2  600*500</t>
  </si>
  <si>
    <t>Полотенцесушитель нерж. М-обр. 3/4"х2  600*600</t>
  </si>
  <si>
    <t>Радиатор Global  ISEO-350/10 секций</t>
  </si>
  <si>
    <t>Радиатор Global ISEO-350/12 секций</t>
  </si>
  <si>
    <t>Радиатор Global ISEO-350/8 секций</t>
  </si>
  <si>
    <t>Радиатор алюминиевый Ferroli 500-100 10 секций</t>
  </si>
  <si>
    <t>Радиатор алюминиевый Ferroli 500-100 12 секций</t>
  </si>
  <si>
    <t>Радиатор алюминиевый Ferroli 500-100 8 секций</t>
  </si>
  <si>
    <t>Радиатор алюминиевый JIF 500-80 10 секций</t>
  </si>
  <si>
    <t>Радиатор алюминиевый JIF 500-80 12 секций</t>
  </si>
  <si>
    <t>Радиатор алюминиевый JIF 500-80 4 секций</t>
  </si>
  <si>
    <t>Радиатор алюминиевый JIF 500-80 6 секций</t>
  </si>
  <si>
    <t>Радиатор алюминиевый JIF 500-80 8 секций</t>
  </si>
  <si>
    <t>Радиатор алюминиевый STT 500-80 10 секций</t>
  </si>
  <si>
    <t>Радиатор алюминиевый STT 500-80 6 секций</t>
  </si>
  <si>
    <t>Радиатор алюминиевый STT 500-80 8 секций</t>
  </si>
  <si>
    <t>Радиатор алюминиевый TOREX 500-80 10 секций</t>
  </si>
  <si>
    <t>Радиатор алюминиевый TOREX 500-80 6 секций</t>
  </si>
  <si>
    <t>Радиаторная заглушка 1" левая</t>
  </si>
  <si>
    <t>Радиаторная заглушка 1" правая</t>
  </si>
  <si>
    <t>Радиаторная пробка 1"-1/2" левая</t>
  </si>
  <si>
    <t>Радиаторная пробка 1"-1/2" правая</t>
  </si>
  <si>
    <t>Радиаторная пробка 1"-3/4" левая</t>
  </si>
  <si>
    <t>Радиаторная пробка 1"-3/4" правая</t>
  </si>
  <si>
    <t>Соединительная муфта OK 1/2 Gebo</t>
  </si>
  <si>
    <t>Соединительная муфта OK 3/4 Gebo</t>
  </si>
  <si>
    <t>Соединительный тройник ТK 1/2 Gebo</t>
  </si>
  <si>
    <t>Соединительный тройник ТK 3/4Gebo</t>
  </si>
  <si>
    <t>Соединительный эл. IK 1/2 ВР Gebo</t>
  </si>
  <si>
    <t>Соединительный эл. IK 3/4 ВР Gebo</t>
  </si>
  <si>
    <t>Соединительный эл. АК 1/2 НР Gebo</t>
  </si>
  <si>
    <t>Соединительный эл. АК 3/4 НР Gebo</t>
  </si>
  <si>
    <t>ТРУБА м/пл  JIF LASER 16х200м</t>
  </si>
  <si>
    <t>ТРУБА м/пл  JIF LASER 20х100м</t>
  </si>
  <si>
    <t>ТРУБА м/пл  JIF LASER 26х100м</t>
  </si>
  <si>
    <t>ТРУБА м/пл  JIF LASER Prof 20х100м</t>
  </si>
  <si>
    <t>Труборез\ножницы 701</t>
  </si>
  <si>
    <t>Труборез\ножницы 702</t>
  </si>
  <si>
    <t>Футорка 1 1/4" х 1 1/2" (SF)   [5/50}</t>
  </si>
  <si>
    <t>Футорка 2" х 1 1/2"</t>
  </si>
  <si>
    <t>Футорка 2" х 1 1/4"</t>
  </si>
  <si>
    <t>Смесители и аксессуары</t>
  </si>
  <si>
    <t>G.LAUF  С-ль в\д 1/2"кер. катридж. пер.QST026A (плоск нос)</t>
  </si>
  <si>
    <t>G.LAUF  С-ль в\д 1/2"кер. шаров. пер.QFR 005</t>
  </si>
  <si>
    <t>G.LAUF  С-ль в\д 1/2"кер. шаров. пер.QFR 008</t>
  </si>
  <si>
    <t>G.LAUF  С-ль в\д 1/2"кер. шаров. пер.QFR 009</t>
  </si>
  <si>
    <t>G.LAUF  С-ль в\д 1/2"кер. шаров. пер.QFR 011</t>
  </si>
  <si>
    <t>G.LAUF  С-ль в\д 1/2"кер. шаров. пер.QFR 027</t>
  </si>
  <si>
    <t>G.LAUF  С-ль в\д 1/2"кер. шаров. пер.QFR 029</t>
  </si>
  <si>
    <t>G.LAUF  С-ль в\д 1/2"кер. шаров. пер.QFR 034</t>
  </si>
  <si>
    <t xml:space="preserve">Заглушка ПП D 20 SPK </t>
  </si>
  <si>
    <t xml:space="preserve">Заглушка ПП D 25 SPK </t>
  </si>
  <si>
    <t>Заглушка ПП D 32 SPK</t>
  </si>
  <si>
    <t xml:space="preserve">Заглушка ПП D 40 SPK </t>
  </si>
  <si>
    <t xml:space="preserve">Заглушка ПП D 50 SPK </t>
  </si>
  <si>
    <t>Заглушка ПП D 63 SPK</t>
  </si>
  <si>
    <t>Заглушка ПП резьба D 20 SPK</t>
  </si>
  <si>
    <t>Заглушка ПП резьба D 25 SPK</t>
  </si>
  <si>
    <t>Комплект сварочного оборудования для сварки полипропиленовых труб KM001 D20-63. В комплекте насадки D20-40, паяльник мощностью 1500Вт, резак для труб, рулетка.</t>
  </si>
  <si>
    <t>Комплект сварочного оборудования для сварки полипропиленовых труб KM005 D63-110. В комплекте насадки D63-75, паяльник мощностью 2000Вт, рулетка.</t>
  </si>
  <si>
    <t>Комплект сварочного оборудования для сварки полипропиленовых труб Люкс SPK D20-63. В комплекте насадки D20-40, паяльник мощностью 1500Вт, резак для труб, рулетка.</t>
  </si>
  <si>
    <t>Комплект сварочного оборудования для сварки полипропиленовых труб Стандарт SPK D20-63. В комплекте насадки D20-40, паяльник мощностью 1500Вт, резак для труб, рулетка.</t>
  </si>
  <si>
    <t xml:space="preserve">Зачистка для армированной трубы D 20*25 SPK </t>
  </si>
  <si>
    <t>Зачистка для армированной трубы  D 32*40 SPK</t>
  </si>
  <si>
    <t xml:space="preserve">Зачистка для армированной трубы  D 50*63 SPK </t>
  </si>
  <si>
    <t xml:space="preserve">Кран шаровый D 20 для труб полипропиленовых SPK </t>
  </si>
  <si>
    <t xml:space="preserve">Кран шаровый D 25 для труб полипропиленовых SPK </t>
  </si>
  <si>
    <t>Кран шаровый D 32 для труб полипропиленовых SPK</t>
  </si>
  <si>
    <t>Кран шаровый D 40 для труб полипропиленовых SPK</t>
  </si>
  <si>
    <t xml:space="preserve">Кран шаровый D 50 для труб полипропиленовых SPK </t>
  </si>
  <si>
    <t xml:space="preserve">Крестовина D 20 SPK </t>
  </si>
  <si>
    <t>Крестовина D 25 SPK</t>
  </si>
  <si>
    <t>Крестовина D 32 SPK</t>
  </si>
  <si>
    <t xml:space="preserve">Муфта переходная D 25/20 SPK    </t>
  </si>
  <si>
    <t xml:space="preserve">Муфта переходная D 32/20 SPK    </t>
  </si>
  <si>
    <t xml:space="preserve">Муфта переходная D 32/25 SPK    </t>
  </si>
  <si>
    <t xml:space="preserve">Муфта переходная D 40/20 SPK    </t>
  </si>
  <si>
    <t xml:space="preserve">Муфта переходная D 40/25 SPK    </t>
  </si>
  <si>
    <t xml:space="preserve">Муфта переходная D 40/32 SPK    </t>
  </si>
  <si>
    <t xml:space="preserve">Муфта переходная D 50/20 SPK    </t>
  </si>
  <si>
    <t xml:space="preserve">Муфта переходная D 50/25 SPK    </t>
  </si>
  <si>
    <t xml:space="preserve">Муфта переходная D 50/32 SPK    </t>
  </si>
  <si>
    <t xml:space="preserve">Муфта переходная D 50/40 SPK    </t>
  </si>
  <si>
    <t xml:space="preserve">Муфта переходная D 63/25 SPK    </t>
  </si>
  <si>
    <t xml:space="preserve">Муфта переходная D 63/32 SPK    </t>
  </si>
  <si>
    <t xml:space="preserve">Муфта переходная D 63/40 SPK    </t>
  </si>
  <si>
    <t xml:space="preserve">Муфта переходная D 63/50 SPK    </t>
  </si>
  <si>
    <t xml:space="preserve">Муфта разъемная D 20 SPK    </t>
  </si>
  <si>
    <t xml:space="preserve">Муфта разъемная D 25 SPK    </t>
  </si>
  <si>
    <t xml:space="preserve">Тройник переходной D 25*20*20 SPK    </t>
  </si>
  <si>
    <t xml:space="preserve">Тройник переходной D 25*20*25 SPK    </t>
  </si>
  <si>
    <t xml:space="preserve">Тройник переходной D 32*20*20 SPK    </t>
  </si>
  <si>
    <t xml:space="preserve">Тройник переходной D 32*20*25 SPK    </t>
  </si>
  <si>
    <t xml:space="preserve">Тройник переходной D 32*20*32 SPK    </t>
  </si>
  <si>
    <t xml:space="preserve">Тройник переходной D 32*25*20 SPK    </t>
  </si>
  <si>
    <t xml:space="preserve">Тройник переходной D 32*25*32 SPK    </t>
  </si>
  <si>
    <t xml:space="preserve">Тройник переходной D 40*20*40 SPK    </t>
  </si>
  <si>
    <t xml:space="preserve">Тройник переходной D 40*25*40 SPK    </t>
  </si>
  <si>
    <t xml:space="preserve">Тройник переходной D 40*32*40 SPK    </t>
  </si>
  <si>
    <t xml:space="preserve">Тройник переходной D 50*20*50 SPK    </t>
  </si>
  <si>
    <t xml:space="preserve">Тройник переходной D 50*25*50 SPK    </t>
  </si>
  <si>
    <t xml:space="preserve">Тройник переходной D 50*32*50 SPK    </t>
  </si>
  <si>
    <t xml:space="preserve">Тройник переходной D 50*40*50 SPK    </t>
  </si>
  <si>
    <t xml:space="preserve">Тройник переходной D 63*20*63 SPK    </t>
  </si>
  <si>
    <t xml:space="preserve">Тройник переходной D 63*25*63 SPK    </t>
  </si>
  <si>
    <t xml:space="preserve">Тройник переходной D 63*32*63 SPK    </t>
  </si>
  <si>
    <t xml:space="preserve">Тройник переходной D 63*40*63 SPK    </t>
  </si>
  <si>
    <t xml:space="preserve">Тройник переходной D 63*50*63 SPK    </t>
  </si>
  <si>
    <t xml:space="preserve">Угол комбинированный (В.р.)  D 20*1/2 SPK    </t>
  </si>
  <si>
    <t xml:space="preserve">Угол комбинированный (В.р.)  D 20*3/4 SPK    </t>
  </si>
  <si>
    <t xml:space="preserve">Угол комбинированный (В.р.) D 25*1/2 SPK    </t>
  </si>
  <si>
    <t xml:space="preserve">Угол комбинированный (В.р.) D 25*3/4 SPK    </t>
  </si>
  <si>
    <t xml:space="preserve">Угол комбинированный (В.р.) D 32*1 SPK    </t>
  </si>
  <si>
    <t xml:space="preserve">Угол комбинированный (В.р.) D 32*1/2 SPK    </t>
  </si>
  <si>
    <t xml:space="preserve">Угол комбинированный (В.р.) D 32*3/4 SPK    </t>
  </si>
  <si>
    <t xml:space="preserve">Угол комбинированный (Н.р.) D 20*1/2 SPK    </t>
  </si>
  <si>
    <t xml:space="preserve">Угол комбинированный (Н.р.) D 20*3/4 SPK    </t>
  </si>
  <si>
    <t xml:space="preserve">Угол комбинированный (Н.р.) D 25*1/2" SPK    </t>
  </si>
  <si>
    <t xml:space="preserve">Угол комбинированный (Н.р.) D 25*3/4 SPK    </t>
  </si>
  <si>
    <t xml:space="preserve">Угол комбинированный (Н.р.) D 32*1 SPK    </t>
  </si>
  <si>
    <t xml:space="preserve">Угол комбинированный (Н.р.) D 32*3/4 SPK    </t>
  </si>
  <si>
    <t xml:space="preserve">Угол переходной (вн/нар) D 20 SPK    </t>
  </si>
  <si>
    <t xml:space="preserve">Угол переходной (вн/нар) D 25 SPK    </t>
  </si>
  <si>
    <t xml:space="preserve">Угол переходной (вн/нар) D 32 SPK    </t>
  </si>
  <si>
    <t xml:space="preserve">ITAP Кран шаровый 1/2" г/г (б)  </t>
  </si>
  <si>
    <t xml:space="preserve">ITAP Кран шаровый 1/2" г/г (р)  </t>
  </si>
  <si>
    <t xml:space="preserve">ITAP Кран шаровый 1/2" г/ш (б)  </t>
  </si>
  <si>
    <t xml:space="preserve">ITAP Кран шаровый 1/2" г/ш (р)  </t>
  </si>
  <si>
    <t xml:space="preserve">ITAP обратный клапан YORK 1/2"  </t>
  </si>
  <si>
    <t xml:space="preserve">ITAP фильтр сетчатый 1/2"  </t>
  </si>
  <si>
    <t xml:space="preserve">JIF 260 кран проходной шаров. 1/2"х3/4"х1/2"    </t>
  </si>
  <si>
    <t xml:space="preserve">JIF 261 кран шаровый угловой 1/2"х1/2"    </t>
  </si>
  <si>
    <t xml:space="preserve">JIF 266 /263 кран шаровый угловой 1/2"х3/4"  </t>
  </si>
  <si>
    <t xml:space="preserve">JIF 310 обратный клапан 1  </t>
  </si>
  <si>
    <t xml:space="preserve">JIF 310 обратный клапан 1 1/4    </t>
  </si>
  <si>
    <t xml:space="preserve">JIF 310 обратный клапан 1/2    </t>
  </si>
  <si>
    <t xml:space="preserve">JIF 310 обратный клапан 3/4    </t>
  </si>
  <si>
    <t xml:space="preserve">JIF 311 обратный клапан 3/4 с сетк   </t>
  </si>
  <si>
    <t xml:space="preserve">JIF 314 фильтр косой латунь 1 1/4  </t>
  </si>
  <si>
    <t xml:space="preserve">JIF 314 фильтр косой латунь 1"  </t>
  </si>
  <si>
    <t xml:space="preserve">JIF 314 фильтр косой латунь 1/2    </t>
  </si>
  <si>
    <t xml:space="preserve">JIF 314 фильтр косой латунь 3/4  </t>
  </si>
  <si>
    <t xml:space="preserve">JIF 331  кран Маевского 1/2    </t>
  </si>
  <si>
    <t xml:space="preserve">JIF 331  кран Маевского 3/4    </t>
  </si>
  <si>
    <t xml:space="preserve">JIF 344 водоотвод 1/2" (4 болта) латунь    </t>
  </si>
  <si>
    <t xml:space="preserve">JIF 344 водоотвод 3/4" (4 болта) латунь    </t>
  </si>
  <si>
    <t xml:space="preserve">JIF 350 кран шаровый  1/2 " г/г mini  </t>
  </si>
  <si>
    <t xml:space="preserve">JIF 350 кран шаровый  1/2 " г/ш mini  </t>
  </si>
  <si>
    <t xml:space="preserve">JIF 351NB кран шаровый  1/2 " г/г (р)    </t>
  </si>
  <si>
    <t xml:space="preserve">JIF 351NB кран шаровый  3/4" г/г (р)    </t>
  </si>
  <si>
    <t xml:space="preserve">JIF 351NB кран шаровый . 1 " г/г (р)    </t>
  </si>
  <si>
    <t xml:space="preserve">JIF 351NB кран шаровый . 1,1/2 " г/г (р)    </t>
  </si>
  <si>
    <t xml:space="preserve">JIF 351NB кран шаровый . 1,1/4 " г/г (р)    </t>
  </si>
  <si>
    <t xml:space="preserve">JIF 351NB кран шаровый . 2 " г/г (р)    </t>
  </si>
  <si>
    <t xml:space="preserve">JIF 352NB кран шаровый  1/2 " г/ш (р)    </t>
  </si>
  <si>
    <t xml:space="preserve">JIF 352NB кран шаровый  3/4" г/ш (р)    </t>
  </si>
  <si>
    <t xml:space="preserve">JIF 352NB кран шаровый . 1 " г/ш (р)    </t>
  </si>
  <si>
    <t xml:space="preserve">JIF 352NB кран шаровый . 1,1/4 " г/ш (р)    </t>
  </si>
  <si>
    <t xml:space="preserve">JIF 354NB кран шаровый  1/2 " г/г (б)    </t>
  </si>
  <si>
    <t xml:space="preserve">JIF 354NB кран шаровый  3/4" г/г (б)    </t>
  </si>
  <si>
    <t xml:space="preserve">JIF 354NB кран шаровый . 1" г/г (б)    </t>
  </si>
  <si>
    <t xml:space="preserve">JIF 355NB кран шаровый  1/2 " г/ш (б)    </t>
  </si>
  <si>
    <t xml:space="preserve">JIF 355NB кран шаровый  3/4" г/ш (б)    </t>
  </si>
  <si>
    <t xml:space="preserve">JIF 355NB кран шаровый . 1" г/ш (б)    </t>
  </si>
  <si>
    <t xml:space="preserve">JIF 356NB кран шаровый  1/2 " ш/ш (б)    </t>
  </si>
  <si>
    <t xml:space="preserve">JIF 356NB кран шаровый  3/4" ш/ш (б)    </t>
  </si>
  <si>
    <t xml:space="preserve">JIF 357NB кран шаровый  16*1/2" цанга-гайка    </t>
  </si>
  <si>
    <t xml:space="preserve">JIF 358NB кран шаровый  16*1/2" цанга-штуцер    </t>
  </si>
  <si>
    <t xml:space="preserve">JIF 359NB кран шаровый  16*16 цанга-цанга    </t>
  </si>
  <si>
    <t xml:space="preserve">JIF 360NB кран шаровый  1/2 с американкой    </t>
  </si>
  <si>
    <t xml:space="preserve">JIF 360NB кран шаровый  3/4 с американкой    </t>
  </si>
  <si>
    <t xml:space="preserve">JIF 360NB кран шаровый . 1 1/4" с американкой    </t>
  </si>
  <si>
    <t xml:space="preserve">JIF 360NB кран шаровый . 1" с американкой    </t>
  </si>
  <si>
    <t xml:space="preserve">JIF 361NB кран шаровый  угл. 1/2 с американкой  </t>
  </si>
  <si>
    <t xml:space="preserve">JIF 361NB кран шаровый  угл. 3/4 с американкой  </t>
  </si>
  <si>
    <t xml:space="preserve">JIF 370 кран шаровый  1/2 с носиком  </t>
  </si>
  <si>
    <t xml:space="preserve">JIF 375 кран шаровый с фильтром 1/2" никель    </t>
  </si>
  <si>
    <t xml:space="preserve">JIF 375BR кран шаровый с фильтром 1/2" лат.  </t>
  </si>
  <si>
    <t xml:space="preserve">NTM  лат. крестовина 16*16*16*16    </t>
  </si>
  <si>
    <t xml:space="preserve">NTM  лат. крестовина 20*20*20*20    </t>
  </si>
  <si>
    <t xml:space="preserve">NTM  лат. крестовина 26*26*26*26  </t>
  </si>
  <si>
    <t xml:space="preserve">NTM  лат. нипель цанга+гайка 16*1/2"    </t>
  </si>
  <si>
    <t xml:space="preserve">NTM  лат. нипель цанга+гайка 16*3/4"    </t>
  </si>
  <si>
    <t xml:space="preserve">NTM  лат. нипель цанга+гайка 20*1/2"    </t>
  </si>
  <si>
    <t xml:space="preserve">NTM  лат. нипель цанга+гайка 20*3/4"    </t>
  </si>
  <si>
    <t xml:space="preserve">NTM  лат. нипель цанга+гайка 26*1"    </t>
  </si>
  <si>
    <t xml:space="preserve">NTM  лат. нипель цанга+гайка 26*1/2"    </t>
  </si>
  <si>
    <t xml:space="preserve">NTM  лат. нипель цанга+гайка 26*3/4"    </t>
  </si>
  <si>
    <t xml:space="preserve">NTM  лат. нипель цанга+гайка 32*1"    </t>
  </si>
  <si>
    <t xml:space="preserve">NTM  лат. нипель цанга+гайка 32*3/4"    </t>
  </si>
  <si>
    <t xml:space="preserve">NTM  лат. нипель цанга+цанга 16*16    </t>
  </si>
  <si>
    <t xml:space="preserve">NTM  лат. нипель цанга+цанга 16*20    </t>
  </si>
  <si>
    <t xml:space="preserve">NTM  лат. нипель цанга+цанга 20*20    </t>
  </si>
  <si>
    <t xml:space="preserve">NTM  лат. нипель цанга+цанга 20*26    </t>
  </si>
  <si>
    <t xml:space="preserve">NTM  лат. нипель цанга+цанга 26*26    </t>
  </si>
  <si>
    <t xml:space="preserve">NTM  лат. нипель цанга+цанга 32*32  </t>
  </si>
  <si>
    <t xml:space="preserve">NTM  лат. нипель цанга+штуцер 16*1/2"    </t>
  </si>
  <si>
    <t xml:space="preserve">NTM  лат. нипель цанга+штуцер 16*3/4"  </t>
  </si>
  <si>
    <t xml:space="preserve">NTM  лат. нипель цанга+штуцер 20*1/2"    </t>
  </si>
  <si>
    <t xml:space="preserve">NTM  лат. нипель цанга+штуцер 20*3/4"    </t>
  </si>
  <si>
    <t xml:space="preserve">NTM  лат. нипель цанга+штуцер 26*1"  </t>
  </si>
  <si>
    <t xml:space="preserve">NTM  лат. нипель цанга+штуцер 26*1/2"    </t>
  </si>
  <si>
    <t xml:space="preserve">NTM  лат. нипель цанга+штуцер 26*3/4"    </t>
  </si>
  <si>
    <t xml:space="preserve">NTM  лат. нипель цанга+штуцер 32*1"    </t>
  </si>
  <si>
    <t xml:space="preserve">NTM  лат. нипель цанга+штуцер 32*3/4"    </t>
  </si>
  <si>
    <t xml:space="preserve">NTM  лат. тройник цанга+гайка+цанга 16*1/2*16    </t>
  </si>
  <si>
    <t xml:space="preserve">NTM  лат. тройник цанга+гайка+цанга 16*3/4*16    </t>
  </si>
  <si>
    <t xml:space="preserve">NTM  лат. тройник цанга+гайка+цанга 20*1/2*20    </t>
  </si>
  <si>
    <t xml:space="preserve">NTM  лат. тройник цанга+гайка+цанга 20*3/4*20    </t>
  </si>
  <si>
    <t xml:space="preserve">NTM  лат. тройник цанга+гайка+цанга 26*1*26    </t>
  </si>
  <si>
    <t xml:space="preserve">NTM  лат. тройник цанга+гайка+цанга 26*1/2*26    </t>
  </si>
  <si>
    <t xml:space="preserve">NTM  лат. тройник цанга+гайка+цанга 26*3/4*26    </t>
  </si>
  <si>
    <t xml:space="preserve">NTM  лат. тройник цанга+гайка+цанга 32*1*32    </t>
  </si>
  <si>
    <t xml:space="preserve">NTM  лат. тройник цанга+гайка+цанга 32*3/4*32    </t>
  </si>
  <si>
    <t xml:space="preserve">NTM  лат. тройник цанга+цанга+цанга 16*16*16    </t>
  </si>
  <si>
    <t xml:space="preserve">NTM  лат. тройник цанга+цанга+цанга 16*20*16  </t>
  </si>
  <si>
    <t xml:space="preserve">NTM  лат. тройник цанга+цанга+цанга 20*16*20    </t>
  </si>
  <si>
    <t xml:space="preserve">NTM  лат. тройник цанга+цанга+цанга 20*20*20    </t>
  </si>
  <si>
    <t xml:space="preserve">NTM  лат. тройник цанга+цанга+цанга 26*16*26    </t>
  </si>
  <si>
    <t xml:space="preserve">NTM  лат. тройник цанга+цанга+цанга 26*20*26    </t>
  </si>
  <si>
    <t xml:space="preserve">NTM  лат. тройник цанга+цанга+цанга 26*26*26    </t>
  </si>
  <si>
    <t xml:space="preserve">NTM  лат. тройник цанга+цанга+цанга 32*16*32  </t>
  </si>
  <si>
    <t xml:space="preserve">NTM  лат. тройник цанга+цанга+цанга 32*20*32    </t>
  </si>
  <si>
    <t xml:space="preserve">NTM  лат. тройник цанга+цанга+цанга 32*26*32    </t>
  </si>
  <si>
    <t xml:space="preserve">NTM  лат. тройник цанга+цанга+цанга 32*32*32    </t>
  </si>
  <si>
    <t xml:space="preserve">NTM  лат. тройник цанга+штуцер+цанга 16*1/2*16   </t>
  </si>
  <si>
    <t xml:space="preserve">NTM  лат. тройник цанга+штуцер+цанга 16*3/4*16   </t>
  </si>
  <si>
    <t xml:space="preserve">NTM  лат. тройник цанга+штуцер+цанга 20*1/2*20   </t>
  </si>
  <si>
    <t xml:space="preserve">NTM  лат. тройник цанга+штуцер+цанга 20*3/4*20   </t>
  </si>
  <si>
    <t xml:space="preserve">NTM  лат. тройник цанга+штуцер+цанга 26*1*26   </t>
  </si>
  <si>
    <t xml:space="preserve">NTM  лат. тройник цанга+штуцер+цанга 26*1/2*26   </t>
  </si>
  <si>
    <t xml:space="preserve">NTM  лат. тройник цанга+штуцер+цанга 26*3/4*26   </t>
  </si>
  <si>
    <t xml:space="preserve">NTM  лат. тройник цанга+штуцер+цанга 32*1*32    </t>
  </si>
  <si>
    <t xml:space="preserve">NTM  лат. угол цанга+гайка 16*1/2"    </t>
  </si>
  <si>
    <t xml:space="preserve">NTM  лат. угол цанга+гайка 16*3/4"    </t>
  </si>
  <si>
    <t xml:space="preserve">NTM  лат. угол цанга+гайка 20*1/2"  </t>
  </si>
  <si>
    <t xml:space="preserve">NTM  лат. угол цанга+гайка 20*3/4"    </t>
  </si>
  <si>
    <t xml:space="preserve">NTM  лат. угол цанга+гайка 26*1"    </t>
  </si>
  <si>
    <t xml:space="preserve">NTM  лат. угол цанга+гайка 26*3/4"    </t>
  </si>
  <si>
    <t xml:space="preserve">NTM  лат. угол цанга+гайка 32*1"    </t>
  </si>
  <si>
    <t xml:space="preserve">NTM  лат. угол цанга+гайка с крепл. 16*1/2"    </t>
  </si>
  <si>
    <t xml:space="preserve">NTM  лат. угол цанга+цанга 16*16    </t>
  </si>
  <si>
    <t xml:space="preserve">NTM  лат. угол цанга+цанга 20*20    </t>
  </si>
  <si>
    <t xml:space="preserve">NTM  лат. угол цанга+цанга 26*26    </t>
  </si>
  <si>
    <t xml:space="preserve">NTM  лат. угол цанга+цанга 32*32  </t>
  </si>
  <si>
    <t xml:space="preserve">NTM  лат. угол цанга+штуцер 16*1/2"    </t>
  </si>
  <si>
    <t xml:space="preserve">NTM  лат. угол цанга+штуцер 16*3/4"    </t>
  </si>
  <si>
    <t xml:space="preserve">NTM  лат. угол цанга+штуцер 20*1/2"    </t>
  </si>
  <si>
    <t xml:space="preserve">NTM  лат. угол цанга+штуцер 20*3/4"    </t>
  </si>
  <si>
    <t xml:space="preserve">NTM  лат. угол цанга+штуцер 26*1"    </t>
  </si>
  <si>
    <t xml:space="preserve">NTM  лат. угол цанга+штуцер 26*3/4"    </t>
  </si>
  <si>
    <t xml:space="preserve">NTM  лат. угол цанга+штуцер 32*1"  </t>
  </si>
  <si>
    <t xml:space="preserve">NTM крестовина 16*16*16*16    </t>
  </si>
  <si>
    <t xml:space="preserve">NTM крестовина 20*20*20*20    </t>
  </si>
  <si>
    <t xml:space="preserve">NTM нипель цанга+гайка 16*3/4"    </t>
  </si>
  <si>
    <t xml:space="preserve">NTM нипель цанга+гайка 20*1/2"    </t>
  </si>
  <si>
    <t xml:space="preserve">NTM нипель цанга+гайка 20*3/4"    </t>
  </si>
  <si>
    <t xml:space="preserve">NTM нипель цанга+гайка 26*1/2"    </t>
  </si>
  <si>
    <t xml:space="preserve">NTM нипель цанга+цанга 20*20    </t>
  </si>
  <si>
    <t xml:space="preserve">NTM нипель цанга+цанга 20*26    </t>
  </si>
  <si>
    <t xml:space="preserve">NTM нипель цанга+цанга 26*26    </t>
  </si>
  <si>
    <t xml:space="preserve">NTM нипель цанга+штуцер 16*3/4"  </t>
  </si>
  <si>
    <t xml:space="preserve">NTM нипель цанга+штуцер 20*3/4"    </t>
  </si>
  <si>
    <t xml:space="preserve">NTM нипель цанга+штуцер 26*1"  </t>
  </si>
  <si>
    <t xml:space="preserve">NTM нипель цанга+штуцер 26*1/2"    </t>
  </si>
  <si>
    <t xml:space="preserve">NTM нипель цанга+штуцер 26*3/4"    </t>
  </si>
  <si>
    <t xml:space="preserve">NTM тройник цанга+гайка+цанга 16*1/2*16    </t>
  </si>
  <si>
    <t xml:space="preserve">NTM тройник цанга+гайка+цанга 16*3/4*16    </t>
  </si>
  <si>
    <t xml:space="preserve">NTM тройник цанга+гайка+цанга 20*1/2*20    </t>
  </si>
  <si>
    <t xml:space="preserve">NTM тройник цанга+гайка+цанга 20*3/4*20    </t>
  </si>
  <si>
    <t xml:space="preserve">NTM тройник цанга+гайка+цанга 26*1*26    </t>
  </si>
  <si>
    <t xml:space="preserve">NTM тройник цанга+гайка+цанга 26*1/2*26    </t>
  </si>
  <si>
    <t xml:space="preserve">NTM тройник цанга+гайка+цанга 26*3/4*26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</si>
</sst>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  <numFmt numFmtId="165" formatCode="#,##0.00&quot; руб.&quot;"/>
  </numFmts>
  <fonts count="7">
    <font>
      <sz val="8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 vertical="top" wrapText="1"/>
    </xf>
    <xf numFmtId="0" fontId="0" fillId="0" borderId="3" xfId="0" applyBorder="1" applyAlignment="1">
      <alignment/>
    </xf>
    <xf numFmtId="0" fontId="0" fillId="0" borderId="6" xfId="0" applyFont="1" applyBorder="1" applyAlignment="1">
      <alignment vertical="center" wrapText="1"/>
    </xf>
    <xf numFmtId="164" fontId="0" fillId="0" borderId="7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165" fontId="0" fillId="0" borderId="7" xfId="0" applyFont="1" applyBorder="1" applyAlignment="1">
      <alignment horizontal="right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horizontal="center" vertical="top" wrapText="1"/>
    </xf>
    <xf numFmtId="9" fontId="3" fillId="0" borderId="2" xfId="0" applyNumberFormat="1" applyFont="1" applyBorder="1" applyAlignment="1">
      <alignment horizontal="center" vertical="top" wrapText="1"/>
    </xf>
    <xf numFmtId="0" fontId="0" fillId="3" borderId="6" xfId="0" applyFont="1" applyFill="1" applyBorder="1" applyAlignment="1">
      <alignment vertical="center" wrapText="1"/>
    </xf>
    <xf numFmtId="164" fontId="0" fillId="3" borderId="7" xfId="0" applyFont="1" applyFill="1" applyBorder="1" applyAlignment="1">
      <alignment horizontal="right" vertical="center"/>
    </xf>
    <xf numFmtId="0" fontId="0" fillId="3" borderId="8" xfId="0" applyFill="1" applyBorder="1" applyAlignment="1">
      <alignment horizontal="right" vertical="center"/>
    </xf>
    <xf numFmtId="0" fontId="0" fillId="2" borderId="11" xfId="0" applyFill="1" applyBorder="1" applyAlignment="1">
      <alignment/>
    </xf>
    <xf numFmtId="0" fontId="6" fillId="0" borderId="0" xfId="0" applyFont="1" applyAlignment="1">
      <alignment horizontal="left" vertical="top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0</xdr:row>
      <xdr:rowOff>0</xdr:rowOff>
    </xdr:from>
    <xdr:to>
      <xdr:col>1</xdr:col>
      <xdr:colOff>1209675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68580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533400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6858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875"/>
  <sheetViews>
    <sheetView tabSelected="1" workbookViewId="0" topLeftCell="A1">
      <selection activeCell="B4" sqref="B4"/>
    </sheetView>
  </sheetViews>
  <sheetFormatPr defaultColWidth="9.33203125" defaultRowHeight="11.25"/>
  <cols>
    <col min="1" max="1" width="2.66015625" style="0" customWidth="1"/>
    <col min="2" max="2" width="69.16015625" style="0" customWidth="1"/>
    <col min="3" max="5" width="15.33203125" style="0" customWidth="1"/>
    <col min="6" max="6" width="8" style="0" customWidth="1"/>
    <col min="7" max="7" width="1.83203125" style="0" customWidth="1"/>
    <col min="8" max="8" width="10.33203125" style="0" customWidth="1"/>
    <col min="9" max="9" width="84.5" style="0" customWidth="1"/>
    <col min="10" max="16384" width="10.33203125" style="0" customWidth="1"/>
  </cols>
  <sheetData>
    <row r="1" ht="2.25" customHeight="1"/>
    <row r="2" spans="2:6" ht="66.75" customHeight="1">
      <c r="B2" s="23" t="s">
        <v>354</v>
      </c>
      <c r="C2" s="23"/>
      <c r="D2" s="23"/>
      <c r="E2" s="23"/>
      <c r="F2" s="23"/>
    </row>
    <row r="3" ht="7.5" customHeight="1"/>
    <row r="4" ht="26.25">
      <c r="B4" s="1" t="s">
        <v>356</v>
      </c>
    </row>
    <row r="5" ht="12.75">
      <c r="B5" s="2" t="s">
        <v>357</v>
      </c>
    </row>
    <row r="6" ht="7.5" customHeight="1" thickBot="1"/>
    <row r="7" spans="2:6" ht="12.75">
      <c r="B7" s="3" t="s">
        <v>358</v>
      </c>
      <c r="C7" s="4" t="s">
        <v>359</v>
      </c>
      <c r="D7" s="18">
        <v>-0.05</v>
      </c>
      <c r="E7" s="18">
        <v>-0.08</v>
      </c>
      <c r="F7" s="4"/>
    </row>
    <row r="8" spans="2:6" ht="12.75" customHeight="1" thickBot="1">
      <c r="B8" s="5"/>
      <c r="C8" s="14" t="s">
        <v>355</v>
      </c>
      <c r="D8" s="17" t="s">
        <v>470</v>
      </c>
      <c r="E8" s="17" t="s">
        <v>471</v>
      </c>
      <c r="F8" s="6"/>
    </row>
    <row r="9" spans="2:7" ht="15">
      <c r="B9" s="7" t="s">
        <v>360</v>
      </c>
      <c r="C9" s="22"/>
      <c r="D9" s="22"/>
      <c r="E9" s="22"/>
      <c r="F9" s="22"/>
      <c r="G9" s="8"/>
    </row>
    <row r="10" spans="2:6" ht="11.25">
      <c r="B10" s="15" t="s">
        <v>652</v>
      </c>
      <c r="C10" s="10">
        <v>3.57</v>
      </c>
      <c r="D10" s="10">
        <f>C10*0.95</f>
        <v>3.3914999999999997</v>
      </c>
      <c r="E10" s="10">
        <f>C10*0.92</f>
        <v>3.2844</v>
      </c>
      <c r="F10" s="11" t="s">
        <v>361</v>
      </c>
    </row>
    <row r="11" spans="2:6" ht="11.25">
      <c r="B11" s="15" t="s">
        <v>653</v>
      </c>
      <c r="C11" s="10">
        <v>4.14</v>
      </c>
      <c r="D11" s="10">
        <f aca="true" t="shared" si="0" ref="D11:D74">C11*0.95</f>
        <v>3.9329999999999994</v>
      </c>
      <c r="E11" s="10">
        <f aca="true" t="shared" si="1" ref="E11:E74">C11*0.92</f>
        <v>3.8087999999999997</v>
      </c>
      <c r="F11" s="11" t="s">
        <v>361</v>
      </c>
    </row>
    <row r="12" spans="2:6" ht="11.25">
      <c r="B12" s="15" t="s">
        <v>654</v>
      </c>
      <c r="C12" s="10">
        <v>6.62</v>
      </c>
      <c r="D12" s="10">
        <f t="shared" si="0"/>
        <v>6.289</v>
      </c>
      <c r="E12" s="10">
        <f t="shared" si="1"/>
        <v>6.090400000000001</v>
      </c>
      <c r="F12" s="11" t="s">
        <v>361</v>
      </c>
    </row>
    <row r="13" spans="2:6" ht="11.25">
      <c r="B13" s="15" t="s">
        <v>655</v>
      </c>
      <c r="C13" s="10">
        <v>11.48</v>
      </c>
      <c r="D13" s="10">
        <f t="shared" si="0"/>
        <v>10.906</v>
      </c>
      <c r="E13" s="10">
        <f t="shared" si="1"/>
        <v>10.5616</v>
      </c>
      <c r="F13" s="11" t="s">
        <v>361</v>
      </c>
    </row>
    <row r="14" spans="2:6" ht="11.25">
      <c r="B14" s="15" t="s">
        <v>656</v>
      </c>
      <c r="C14" s="10">
        <v>16.12</v>
      </c>
      <c r="D14" s="10">
        <f t="shared" si="0"/>
        <v>15.314</v>
      </c>
      <c r="E14" s="10">
        <f t="shared" si="1"/>
        <v>14.830400000000001</v>
      </c>
      <c r="F14" s="11" t="s">
        <v>361</v>
      </c>
    </row>
    <row r="15" spans="2:6" ht="11.25">
      <c r="B15" s="15" t="s">
        <v>657</v>
      </c>
      <c r="C15" s="10">
        <v>36.5</v>
      </c>
      <c r="D15" s="10">
        <f t="shared" si="0"/>
        <v>34.675</v>
      </c>
      <c r="E15" s="10">
        <f t="shared" si="1"/>
        <v>33.58</v>
      </c>
      <c r="F15" s="11" t="s">
        <v>361</v>
      </c>
    </row>
    <row r="16" spans="2:6" ht="11.25">
      <c r="B16" s="15" t="s">
        <v>658</v>
      </c>
      <c r="C16" s="10">
        <v>1.69</v>
      </c>
      <c r="D16" s="10">
        <f t="shared" si="0"/>
        <v>1.6055</v>
      </c>
      <c r="E16" s="10">
        <f t="shared" si="1"/>
        <v>1.5548</v>
      </c>
      <c r="F16" s="11" t="s">
        <v>361</v>
      </c>
    </row>
    <row r="17" spans="2:6" ht="11.25">
      <c r="B17" s="15" t="s">
        <v>659</v>
      </c>
      <c r="C17" s="10">
        <v>3.61</v>
      </c>
      <c r="D17" s="10">
        <f t="shared" si="0"/>
        <v>3.4294999999999995</v>
      </c>
      <c r="E17" s="10">
        <f t="shared" si="1"/>
        <v>3.3212</v>
      </c>
      <c r="F17" s="11" t="s">
        <v>361</v>
      </c>
    </row>
    <row r="18" spans="2:6" ht="11.25">
      <c r="B18" s="15" t="s">
        <v>664</v>
      </c>
      <c r="C18" s="10">
        <v>520.49</v>
      </c>
      <c r="D18" s="10">
        <f t="shared" si="0"/>
        <v>494.46549999999996</v>
      </c>
      <c r="E18" s="10">
        <f t="shared" si="1"/>
        <v>478.85080000000005</v>
      </c>
      <c r="F18" s="11" t="s">
        <v>361</v>
      </c>
    </row>
    <row r="19" spans="2:6" ht="11.25">
      <c r="B19" s="15" t="s">
        <v>665</v>
      </c>
      <c r="C19" s="10">
        <v>575.74</v>
      </c>
      <c r="D19" s="10">
        <f t="shared" si="0"/>
        <v>546.953</v>
      </c>
      <c r="E19" s="10">
        <f t="shared" si="1"/>
        <v>529.6808</v>
      </c>
      <c r="F19" s="11" t="s">
        <v>361</v>
      </c>
    </row>
    <row r="20" spans="2:6" ht="11.25">
      <c r="B20" s="15" t="s">
        <v>666</v>
      </c>
      <c r="C20" s="10">
        <v>961.46</v>
      </c>
      <c r="D20" s="10">
        <f t="shared" si="0"/>
        <v>913.387</v>
      </c>
      <c r="E20" s="10">
        <f t="shared" si="1"/>
        <v>884.5432000000001</v>
      </c>
      <c r="F20" s="11" t="s">
        <v>361</v>
      </c>
    </row>
    <row r="21" spans="2:6" ht="33.75">
      <c r="B21" s="15" t="s">
        <v>660</v>
      </c>
      <c r="C21" s="12">
        <v>2000</v>
      </c>
      <c r="D21" s="10">
        <f t="shared" si="0"/>
        <v>1900</v>
      </c>
      <c r="E21" s="10">
        <f t="shared" si="1"/>
        <v>1840</v>
      </c>
      <c r="F21" s="11" t="s">
        <v>361</v>
      </c>
    </row>
    <row r="22" spans="2:6" ht="33.75">
      <c r="B22" s="15" t="s">
        <v>661</v>
      </c>
      <c r="C22" s="12">
        <v>2800</v>
      </c>
      <c r="D22" s="10">
        <f t="shared" si="0"/>
        <v>2660</v>
      </c>
      <c r="E22" s="10">
        <f t="shared" si="1"/>
        <v>2576</v>
      </c>
      <c r="F22" s="11" t="s">
        <v>361</v>
      </c>
    </row>
    <row r="23" spans="2:6" ht="33.75">
      <c r="B23" s="15" t="s">
        <v>662</v>
      </c>
      <c r="C23" s="12">
        <v>2829.14</v>
      </c>
      <c r="D23" s="10">
        <f t="shared" si="0"/>
        <v>2687.6829999999995</v>
      </c>
      <c r="E23" s="10">
        <f t="shared" si="1"/>
        <v>2602.8088</v>
      </c>
      <c r="F23" s="11" t="s">
        <v>361</v>
      </c>
    </row>
    <row r="24" spans="2:6" ht="33.75">
      <c r="B24" s="15" t="s">
        <v>663</v>
      </c>
      <c r="C24" s="12">
        <v>2343.83</v>
      </c>
      <c r="D24" s="10">
        <f t="shared" si="0"/>
        <v>2226.6385</v>
      </c>
      <c r="E24" s="10">
        <f t="shared" si="1"/>
        <v>2156.3236</v>
      </c>
      <c r="F24" s="11" t="s">
        <v>361</v>
      </c>
    </row>
    <row r="25" spans="2:6" ht="11.25">
      <c r="B25" s="15" t="s">
        <v>667</v>
      </c>
      <c r="C25" s="10">
        <v>93.42</v>
      </c>
      <c r="D25" s="10">
        <f t="shared" si="0"/>
        <v>88.749</v>
      </c>
      <c r="E25" s="10">
        <f t="shared" si="1"/>
        <v>85.94640000000001</v>
      </c>
      <c r="F25" s="11" t="s">
        <v>361</v>
      </c>
    </row>
    <row r="26" spans="2:6" ht="11.25">
      <c r="B26" s="15" t="s">
        <v>668</v>
      </c>
      <c r="C26" s="10">
        <v>126.68</v>
      </c>
      <c r="D26" s="10">
        <f t="shared" si="0"/>
        <v>120.346</v>
      </c>
      <c r="E26" s="10">
        <f t="shared" si="1"/>
        <v>116.54560000000001</v>
      </c>
      <c r="F26" s="11" t="s">
        <v>361</v>
      </c>
    </row>
    <row r="27" spans="2:9" ht="11.25">
      <c r="B27" s="15" t="s">
        <v>669</v>
      </c>
      <c r="C27" s="10">
        <v>204.66</v>
      </c>
      <c r="D27" s="10">
        <f t="shared" si="0"/>
        <v>194.427</v>
      </c>
      <c r="E27" s="10">
        <f t="shared" si="1"/>
        <v>188.2872</v>
      </c>
      <c r="F27" s="11" t="s">
        <v>361</v>
      </c>
      <c r="I27" s="16"/>
    </row>
    <row r="28" spans="2:6" ht="11.25">
      <c r="B28" s="15" t="s">
        <v>670</v>
      </c>
      <c r="C28" s="10">
        <v>444.15</v>
      </c>
      <c r="D28" s="10">
        <f t="shared" si="0"/>
        <v>421.94249999999994</v>
      </c>
      <c r="E28" s="10">
        <f t="shared" si="1"/>
        <v>408.618</v>
      </c>
      <c r="F28" s="11" t="s">
        <v>361</v>
      </c>
    </row>
    <row r="29" spans="2:6" ht="11.25">
      <c r="B29" s="15" t="s">
        <v>671</v>
      </c>
      <c r="C29" s="10">
        <v>571</v>
      </c>
      <c r="D29" s="10">
        <f t="shared" si="0"/>
        <v>542.4499999999999</v>
      </c>
      <c r="E29" s="10">
        <f t="shared" si="1"/>
        <v>525.32</v>
      </c>
      <c r="F29" s="11" t="s">
        <v>361</v>
      </c>
    </row>
    <row r="30" spans="2:6" ht="11.25">
      <c r="B30" s="9" t="s">
        <v>362</v>
      </c>
      <c r="C30" s="10">
        <v>112.43</v>
      </c>
      <c r="D30" s="10">
        <f t="shared" si="0"/>
        <v>106.8085</v>
      </c>
      <c r="E30" s="10">
        <f t="shared" si="1"/>
        <v>103.43560000000001</v>
      </c>
      <c r="F30" s="11" t="s">
        <v>361</v>
      </c>
    </row>
    <row r="31" spans="2:6" ht="11.25">
      <c r="B31" s="9" t="s">
        <v>363</v>
      </c>
      <c r="C31" s="10">
        <v>146.07</v>
      </c>
      <c r="D31" s="10">
        <f t="shared" si="0"/>
        <v>138.76649999999998</v>
      </c>
      <c r="E31" s="10">
        <f t="shared" si="1"/>
        <v>134.3844</v>
      </c>
      <c r="F31" s="11" t="s">
        <v>361</v>
      </c>
    </row>
    <row r="32" spans="2:6" ht="11.25">
      <c r="B32" s="9" t="s">
        <v>364</v>
      </c>
      <c r="C32" s="10">
        <v>112.43</v>
      </c>
      <c r="D32" s="10">
        <f t="shared" si="0"/>
        <v>106.8085</v>
      </c>
      <c r="E32" s="10">
        <f t="shared" si="1"/>
        <v>103.43560000000001</v>
      </c>
      <c r="F32" s="11" t="s">
        <v>361</v>
      </c>
    </row>
    <row r="33" spans="2:6" ht="11.25">
      <c r="B33" s="9" t="s">
        <v>365</v>
      </c>
      <c r="C33" s="10">
        <v>146.07</v>
      </c>
      <c r="D33" s="10">
        <f t="shared" si="0"/>
        <v>138.76649999999998</v>
      </c>
      <c r="E33" s="10">
        <f t="shared" si="1"/>
        <v>134.3844</v>
      </c>
      <c r="F33" s="11" t="s">
        <v>361</v>
      </c>
    </row>
    <row r="34" spans="2:6" ht="11.25">
      <c r="B34" s="15" t="s">
        <v>672</v>
      </c>
      <c r="C34" s="10">
        <v>10.56</v>
      </c>
      <c r="D34" s="10">
        <f t="shared" si="0"/>
        <v>10.032</v>
      </c>
      <c r="E34" s="10">
        <f t="shared" si="1"/>
        <v>9.715200000000001</v>
      </c>
      <c r="F34" s="11" t="s">
        <v>361</v>
      </c>
    </row>
    <row r="35" spans="2:6" ht="11.25">
      <c r="B35" s="15" t="s">
        <v>673</v>
      </c>
      <c r="C35" s="10">
        <v>11.89</v>
      </c>
      <c r="D35" s="10">
        <f t="shared" si="0"/>
        <v>11.2955</v>
      </c>
      <c r="E35" s="10">
        <f t="shared" si="1"/>
        <v>10.9388</v>
      </c>
      <c r="F35" s="11" t="s">
        <v>361</v>
      </c>
    </row>
    <row r="36" spans="2:6" ht="11.25">
      <c r="B36" s="15" t="s">
        <v>674</v>
      </c>
      <c r="C36" s="10">
        <v>19.01</v>
      </c>
      <c r="D36" s="10">
        <f t="shared" si="0"/>
        <v>18.0595</v>
      </c>
      <c r="E36" s="10">
        <f t="shared" si="1"/>
        <v>17.489200000000004</v>
      </c>
      <c r="F36" s="11" t="s">
        <v>361</v>
      </c>
    </row>
    <row r="37" spans="2:6" ht="11.25">
      <c r="B37" s="15" t="s">
        <v>222</v>
      </c>
      <c r="C37" s="10">
        <v>2.38</v>
      </c>
      <c r="D37" s="10">
        <f t="shared" si="0"/>
        <v>2.2609999999999997</v>
      </c>
      <c r="E37" s="10">
        <f t="shared" si="1"/>
        <v>2.1896</v>
      </c>
      <c r="F37" s="11" t="s">
        <v>361</v>
      </c>
    </row>
    <row r="38" spans="2:6" ht="11.25">
      <c r="B38" s="15" t="s">
        <v>223</v>
      </c>
      <c r="C38" s="10">
        <v>3.57</v>
      </c>
      <c r="D38" s="10">
        <f t="shared" si="0"/>
        <v>3.3914999999999997</v>
      </c>
      <c r="E38" s="10">
        <f t="shared" si="1"/>
        <v>3.2844</v>
      </c>
      <c r="F38" s="11" t="s">
        <v>361</v>
      </c>
    </row>
    <row r="39" spans="2:6" ht="11.25">
      <c r="B39" s="15" t="s">
        <v>224</v>
      </c>
      <c r="C39" s="10">
        <v>6.34</v>
      </c>
      <c r="D39" s="10">
        <f t="shared" si="0"/>
        <v>6.023</v>
      </c>
      <c r="E39" s="10">
        <f t="shared" si="1"/>
        <v>5.8328</v>
      </c>
      <c r="F39" s="11" t="s">
        <v>361</v>
      </c>
    </row>
    <row r="40" spans="2:6" ht="11.25">
      <c r="B40" s="15" t="s">
        <v>225</v>
      </c>
      <c r="C40" s="10">
        <v>13.67</v>
      </c>
      <c r="D40" s="10">
        <f t="shared" si="0"/>
        <v>12.9865</v>
      </c>
      <c r="E40" s="10">
        <f t="shared" si="1"/>
        <v>12.576400000000001</v>
      </c>
      <c r="F40" s="11" t="s">
        <v>361</v>
      </c>
    </row>
    <row r="41" spans="2:6" ht="11.25">
      <c r="B41" s="15" t="s">
        <v>226</v>
      </c>
      <c r="C41" s="10">
        <v>19.8</v>
      </c>
      <c r="D41" s="10">
        <f t="shared" si="0"/>
        <v>18.81</v>
      </c>
      <c r="E41" s="10">
        <f t="shared" si="1"/>
        <v>18.216</v>
      </c>
      <c r="F41" s="11" t="s">
        <v>361</v>
      </c>
    </row>
    <row r="42" spans="2:6" ht="11.25">
      <c r="B42" s="15" t="s">
        <v>227</v>
      </c>
      <c r="C42" s="10">
        <v>32.9</v>
      </c>
      <c r="D42" s="10">
        <f t="shared" si="0"/>
        <v>31.254999999999995</v>
      </c>
      <c r="E42" s="10">
        <f t="shared" si="1"/>
        <v>30.268</v>
      </c>
      <c r="F42" s="11" t="s">
        <v>361</v>
      </c>
    </row>
    <row r="43" spans="2:6" ht="11.25">
      <c r="B43" s="15" t="s">
        <v>228</v>
      </c>
      <c r="C43" s="10">
        <v>27.32</v>
      </c>
      <c r="D43" s="10">
        <f t="shared" si="0"/>
        <v>25.954</v>
      </c>
      <c r="E43" s="10">
        <f t="shared" si="1"/>
        <v>25.134400000000003</v>
      </c>
      <c r="F43" s="11" t="s">
        <v>361</v>
      </c>
    </row>
    <row r="44" spans="2:6" ht="11.25">
      <c r="B44" s="9" t="s">
        <v>229</v>
      </c>
      <c r="C44" s="10">
        <v>39.59</v>
      </c>
      <c r="D44" s="10">
        <f t="shared" si="0"/>
        <v>37.6105</v>
      </c>
      <c r="E44" s="10">
        <f t="shared" si="1"/>
        <v>36.4228</v>
      </c>
      <c r="F44" s="11" t="s">
        <v>361</v>
      </c>
    </row>
    <row r="45" spans="2:6" ht="11.25">
      <c r="B45" s="9" t="s">
        <v>230</v>
      </c>
      <c r="C45" s="10">
        <v>27.32</v>
      </c>
      <c r="D45" s="10">
        <f t="shared" si="0"/>
        <v>25.954</v>
      </c>
      <c r="E45" s="10">
        <f t="shared" si="1"/>
        <v>25.134400000000003</v>
      </c>
      <c r="F45" s="11" t="s">
        <v>361</v>
      </c>
    </row>
    <row r="46" spans="2:6" ht="11.25">
      <c r="B46" s="9" t="s">
        <v>231</v>
      </c>
      <c r="C46" s="10">
        <v>38.8</v>
      </c>
      <c r="D46" s="10">
        <f t="shared" si="0"/>
        <v>36.85999999999999</v>
      </c>
      <c r="E46" s="10">
        <f t="shared" si="1"/>
        <v>35.696</v>
      </c>
      <c r="F46" s="11" t="s">
        <v>361</v>
      </c>
    </row>
    <row r="47" spans="2:6" ht="11.25">
      <c r="B47" s="9" t="s">
        <v>232</v>
      </c>
      <c r="C47" s="10">
        <v>71.86</v>
      </c>
      <c r="D47" s="10">
        <f t="shared" si="0"/>
        <v>68.267</v>
      </c>
      <c r="E47" s="10">
        <f t="shared" si="1"/>
        <v>66.1112</v>
      </c>
      <c r="F47" s="11" t="s">
        <v>361</v>
      </c>
    </row>
    <row r="48" spans="2:6" ht="11.25">
      <c r="B48" s="9" t="s">
        <v>233</v>
      </c>
      <c r="C48" s="10">
        <v>30.22</v>
      </c>
      <c r="D48" s="10">
        <f t="shared" si="0"/>
        <v>28.708999999999996</v>
      </c>
      <c r="E48" s="10">
        <f t="shared" si="1"/>
        <v>27.8024</v>
      </c>
      <c r="F48" s="11" t="s">
        <v>361</v>
      </c>
    </row>
    <row r="49" spans="2:6" ht="11.25">
      <c r="B49" s="9" t="s">
        <v>234</v>
      </c>
      <c r="C49" s="10">
        <v>44.26</v>
      </c>
      <c r="D49" s="10">
        <f t="shared" si="0"/>
        <v>42.047</v>
      </c>
      <c r="E49" s="10">
        <f t="shared" si="1"/>
        <v>40.7192</v>
      </c>
      <c r="F49" s="11" t="s">
        <v>361</v>
      </c>
    </row>
    <row r="50" spans="2:6" ht="11.25">
      <c r="B50" s="15" t="s">
        <v>500</v>
      </c>
      <c r="C50" s="10">
        <v>97.13</v>
      </c>
      <c r="D50" s="10">
        <f t="shared" si="0"/>
        <v>92.27349999999998</v>
      </c>
      <c r="E50" s="10">
        <f t="shared" si="1"/>
        <v>89.3596</v>
      </c>
      <c r="F50" s="11" t="s">
        <v>361</v>
      </c>
    </row>
    <row r="51" spans="2:6" ht="11.25">
      <c r="B51" s="9" t="s">
        <v>501</v>
      </c>
      <c r="C51" s="10">
        <v>189.73</v>
      </c>
      <c r="D51" s="10">
        <f t="shared" si="0"/>
        <v>180.24349999999998</v>
      </c>
      <c r="E51" s="10">
        <f t="shared" si="1"/>
        <v>174.5516</v>
      </c>
      <c r="F51" s="11" t="s">
        <v>361</v>
      </c>
    </row>
    <row r="52" spans="2:6" ht="11.25">
      <c r="B52" s="9" t="s">
        <v>502</v>
      </c>
      <c r="C52" s="10">
        <v>204.29</v>
      </c>
      <c r="D52" s="10">
        <f t="shared" si="0"/>
        <v>194.07549999999998</v>
      </c>
      <c r="E52" s="10">
        <f t="shared" si="1"/>
        <v>187.9468</v>
      </c>
      <c r="F52" s="11" t="s">
        <v>361</v>
      </c>
    </row>
    <row r="53" spans="2:6" ht="11.25">
      <c r="B53" s="9" t="s">
        <v>503</v>
      </c>
      <c r="C53" s="10">
        <v>334.49</v>
      </c>
      <c r="D53" s="10">
        <f t="shared" si="0"/>
        <v>317.7655</v>
      </c>
      <c r="E53" s="10">
        <f t="shared" si="1"/>
        <v>307.73080000000004</v>
      </c>
      <c r="F53" s="11" t="s">
        <v>361</v>
      </c>
    </row>
    <row r="54" spans="2:6" ht="11.25">
      <c r="B54" s="9" t="s">
        <v>504</v>
      </c>
      <c r="C54" s="10">
        <v>209.66</v>
      </c>
      <c r="D54" s="10">
        <f t="shared" si="0"/>
        <v>199.177</v>
      </c>
      <c r="E54" s="10">
        <f t="shared" si="1"/>
        <v>192.8872</v>
      </c>
      <c r="F54" s="11" t="s">
        <v>361</v>
      </c>
    </row>
    <row r="55" spans="2:6" ht="11.25">
      <c r="B55" s="9" t="s">
        <v>505</v>
      </c>
      <c r="C55" s="10">
        <v>116.38</v>
      </c>
      <c r="D55" s="10">
        <f t="shared" si="0"/>
        <v>110.56099999999999</v>
      </c>
      <c r="E55" s="10">
        <f t="shared" si="1"/>
        <v>107.0696</v>
      </c>
      <c r="F55" s="11" t="s">
        <v>361</v>
      </c>
    </row>
    <row r="56" spans="2:6" ht="11.25">
      <c r="B56" s="9" t="s">
        <v>506</v>
      </c>
      <c r="C56" s="10">
        <v>219.7</v>
      </c>
      <c r="D56" s="10">
        <f t="shared" si="0"/>
        <v>208.71499999999997</v>
      </c>
      <c r="E56" s="10">
        <f t="shared" si="1"/>
        <v>202.124</v>
      </c>
      <c r="F56" s="11" t="s">
        <v>361</v>
      </c>
    </row>
    <row r="57" spans="2:6" ht="11.25">
      <c r="B57" s="9" t="s">
        <v>507</v>
      </c>
      <c r="C57" s="10">
        <v>257.31</v>
      </c>
      <c r="D57" s="10">
        <f t="shared" si="0"/>
        <v>244.44449999999998</v>
      </c>
      <c r="E57" s="10">
        <f t="shared" si="1"/>
        <v>236.7252</v>
      </c>
      <c r="F57" s="11" t="s">
        <v>361</v>
      </c>
    </row>
    <row r="58" spans="2:6" ht="11.25">
      <c r="B58" s="9" t="s">
        <v>508</v>
      </c>
      <c r="C58" s="10">
        <v>408.01</v>
      </c>
      <c r="D58" s="10">
        <f t="shared" si="0"/>
        <v>387.60949999999997</v>
      </c>
      <c r="E58" s="10">
        <f t="shared" si="1"/>
        <v>375.36920000000003</v>
      </c>
      <c r="F58" s="11" t="s">
        <v>361</v>
      </c>
    </row>
    <row r="59" spans="2:6" ht="11.25">
      <c r="B59" s="9" t="s">
        <v>472</v>
      </c>
      <c r="C59" s="10">
        <v>38</v>
      </c>
      <c r="D59" s="10">
        <f t="shared" si="0"/>
        <v>36.1</v>
      </c>
      <c r="E59" s="10">
        <f t="shared" si="1"/>
        <v>34.96</v>
      </c>
      <c r="F59" s="11" t="s">
        <v>361</v>
      </c>
    </row>
    <row r="60" spans="2:6" ht="11.25">
      <c r="B60" s="9" t="s">
        <v>473</v>
      </c>
      <c r="C60" s="10">
        <v>48.09</v>
      </c>
      <c r="D60" s="10">
        <f t="shared" si="0"/>
        <v>45.6855</v>
      </c>
      <c r="E60" s="10">
        <f t="shared" si="1"/>
        <v>44.2428</v>
      </c>
      <c r="F60" s="11" t="s">
        <v>361</v>
      </c>
    </row>
    <row r="61" spans="2:6" ht="11.25">
      <c r="B61" s="9" t="s">
        <v>474</v>
      </c>
      <c r="C61" s="10">
        <v>40.91</v>
      </c>
      <c r="D61" s="10">
        <f t="shared" si="0"/>
        <v>38.86449999999999</v>
      </c>
      <c r="E61" s="10">
        <f t="shared" si="1"/>
        <v>37.6372</v>
      </c>
      <c r="F61" s="11" t="s">
        <v>361</v>
      </c>
    </row>
    <row r="62" spans="2:6" ht="11.25">
      <c r="B62" s="9" t="s">
        <v>475</v>
      </c>
      <c r="C62" s="10">
        <v>54.24</v>
      </c>
      <c r="D62" s="10">
        <f t="shared" si="0"/>
        <v>51.528</v>
      </c>
      <c r="E62" s="10">
        <f t="shared" si="1"/>
        <v>49.900800000000004</v>
      </c>
      <c r="F62" s="11" t="s">
        <v>361</v>
      </c>
    </row>
    <row r="63" spans="2:6" ht="11.25">
      <c r="B63" s="9" t="s">
        <v>476</v>
      </c>
      <c r="C63" s="10">
        <v>111.53</v>
      </c>
      <c r="D63" s="10">
        <f t="shared" si="0"/>
        <v>105.95349999999999</v>
      </c>
      <c r="E63" s="10">
        <f t="shared" si="1"/>
        <v>102.6076</v>
      </c>
      <c r="F63" s="11" t="s">
        <v>361</v>
      </c>
    </row>
    <row r="64" spans="2:6" ht="11.25">
      <c r="B64" s="9" t="s">
        <v>477</v>
      </c>
      <c r="C64" s="10">
        <v>45.97</v>
      </c>
      <c r="D64" s="10">
        <f t="shared" si="0"/>
        <v>43.671499999999995</v>
      </c>
      <c r="E64" s="10">
        <f t="shared" si="1"/>
        <v>42.2924</v>
      </c>
      <c r="F64" s="11" t="s">
        <v>361</v>
      </c>
    </row>
    <row r="65" spans="2:6" ht="11.25">
      <c r="B65" s="9" t="s">
        <v>478</v>
      </c>
      <c r="C65" s="10">
        <v>56.52</v>
      </c>
      <c r="D65" s="10">
        <f t="shared" si="0"/>
        <v>53.694</v>
      </c>
      <c r="E65" s="10">
        <f t="shared" si="1"/>
        <v>51.998400000000004</v>
      </c>
      <c r="F65" s="11" t="s">
        <v>361</v>
      </c>
    </row>
    <row r="66" spans="2:6" ht="11.25">
      <c r="B66" s="9" t="s">
        <v>479</v>
      </c>
      <c r="C66" s="10">
        <v>67.48</v>
      </c>
      <c r="D66" s="10">
        <f t="shared" si="0"/>
        <v>64.106</v>
      </c>
      <c r="E66" s="10">
        <f t="shared" si="1"/>
        <v>62.08160000000001</v>
      </c>
      <c r="F66" s="11" t="s">
        <v>361</v>
      </c>
    </row>
    <row r="67" spans="2:6" ht="11.25">
      <c r="B67" s="9" t="s">
        <v>480</v>
      </c>
      <c r="C67" s="10">
        <v>53.3</v>
      </c>
      <c r="D67" s="10">
        <f t="shared" si="0"/>
        <v>50.635</v>
      </c>
      <c r="E67" s="10">
        <f t="shared" si="1"/>
        <v>49.036</v>
      </c>
      <c r="F67" s="11" t="s">
        <v>361</v>
      </c>
    </row>
    <row r="68" spans="2:6" ht="11.25">
      <c r="B68" s="15" t="s">
        <v>509</v>
      </c>
      <c r="C68" s="10">
        <v>112.43</v>
      </c>
      <c r="D68" s="10">
        <f t="shared" si="0"/>
        <v>106.8085</v>
      </c>
      <c r="E68" s="10">
        <f t="shared" si="1"/>
        <v>103.43560000000001</v>
      </c>
      <c r="F68" s="11" t="s">
        <v>361</v>
      </c>
    </row>
    <row r="69" spans="2:6" ht="11.25">
      <c r="B69" s="9" t="s">
        <v>481</v>
      </c>
      <c r="C69" s="10">
        <v>101.36</v>
      </c>
      <c r="D69" s="10">
        <f t="shared" si="0"/>
        <v>96.292</v>
      </c>
      <c r="E69" s="10">
        <f t="shared" si="1"/>
        <v>93.2512</v>
      </c>
      <c r="F69" s="11" t="s">
        <v>361</v>
      </c>
    </row>
    <row r="70" spans="2:6" ht="11.25">
      <c r="B70" s="9" t="s">
        <v>482</v>
      </c>
      <c r="C70" s="10">
        <v>127.07</v>
      </c>
      <c r="D70" s="10">
        <f t="shared" si="0"/>
        <v>120.71649999999998</v>
      </c>
      <c r="E70" s="10">
        <f t="shared" si="1"/>
        <v>116.9044</v>
      </c>
      <c r="F70" s="11" t="s">
        <v>361</v>
      </c>
    </row>
    <row r="71" spans="2:6" ht="11.25">
      <c r="B71" s="9" t="s">
        <v>483</v>
      </c>
      <c r="C71" s="10">
        <v>119.29</v>
      </c>
      <c r="D71" s="10">
        <f t="shared" si="0"/>
        <v>113.3255</v>
      </c>
      <c r="E71" s="10">
        <f t="shared" si="1"/>
        <v>109.74680000000001</v>
      </c>
      <c r="F71" s="11" t="s">
        <v>361</v>
      </c>
    </row>
    <row r="72" spans="2:6" ht="11.25">
      <c r="B72" s="9" t="s">
        <v>484</v>
      </c>
      <c r="C72" s="10">
        <v>260.66</v>
      </c>
      <c r="D72" s="10">
        <f t="shared" si="0"/>
        <v>247.627</v>
      </c>
      <c r="E72" s="10">
        <f t="shared" si="1"/>
        <v>239.80720000000002</v>
      </c>
      <c r="F72" s="11" t="s">
        <v>361</v>
      </c>
    </row>
    <row r="73" spans="2:6" ht="11.25">
      <c r="B73" s="9" t="s">
        <v>485</v>
      </c>
      <c r="C73" s="10">
        <v>210.5</v>
      </c>
      <c r="D73" s="10">
        <f t="shared" si="0"/>
        <v>199.975</v>
      </c>
      <c r="E73" s="10">
        <f t="shared" si="1"/>
        <v>193.66</v>
      </c>
      <c r="F73" s="11" t="s">
        <v>361</v>
      </c>
    </row>
    <row r="74" spans="2:6" ht="11.25">
      <c r="B74" s="9" t="s">
        <v>486</v>
      </c>
      <c r="C74" s="10">
        <v>385.94</v>
      </c>
      <c r="D74" s="10">
        <f t="shared" si="0"/>
        <v>366.643</v>
      </c>
      <c r="E74" s="10">
        <f t="shared" si="1"/>
        <v>355.0648</v>
      </c>
      <c r="F74" s="11" t="s">
        <v>361</v>
      </c>
    </row>
    <row r="75" spans="2:6" ht="11.25">
      <c r="B75" s="9" t="s">
        <v>487</v>
      </c>
      <c r="C75" s="10">
        <v>543.91</v>
      </c>
      <c r="D75" s="10">
        <f aca="true" t="shared" si="2" ref="D75:D138">C75*0.95</f>
        <v>516.7144999999999</v>
      </c>
      <c r="E75" s="10">
        <f aca="true" t="shared" si="3" ref="E75:E138">C75*0.92</f>
        <v>500.3972</v>
      </c>
      <c r="F75" s="11" t="s">
        <v>361</v>
      </c>
    </row>
    <row r="76" spans="2:6" ht="11.25">
      <c r="B76" s="9" t="s">
        <v>488</v>
      </c>
      <c r="C76" s="10">
        <v>75.91</v>
      </c>
      <c r="D76" s="10">
        <f t="shared" si="2"/>
        <v>72.11449999999999</v>
      </c>
      <c r="E76" s="10">
        <f t="shared" si="3"/>
        <v>69.8372</v>
      </c>
      <c r="F76" s="11" t="s">
        <v>361</v>
      </c>
    </row>
    <row r="77" spans="2:6" ht="11.25">
      <c r="B77" s="9" t="s">
        <v>489</v>
      </c>
      <c r="C77" s="10">
        <v>67.81</v>
      </c>
      <c r="D77" s="10">
        <f t="shared" si="2"/>
        <v>64.4195</v>
      </c>
      <c r="E77" s="10">
        <f t="shared" si="3"/>
        <v>62.385200000000005</v>
      </c>
      <c r="F77" s="11" t="s">
        <v>361</v>
      </c>
    </row>
    <row r="78" spans="2:6" ht="11.25">
      <c r="B78" s="9" t="s">
        <v>490</v>
      </c>
      <c r="C78" s="10">
        <v>116.38</v>
      </c>
      <c r="D78" s="10">
        <f t="shared" si="2"/>
        <v>110.56099999999999</v>
      </c>
      <c r="E78" s="10">
        <f t="shared" si="3"/>
        <v>107.0696</v>
      </c>
      <c r="F78" s="11" t="s">
        <v>361</v>
      </c>
    </row>
    <row r="79" spans="2:6" ht="11.25">
      <c r="B79" s="9" t="s">
        <v>491</v>
      </c>
      <c r="C79" s="10">
        <v>88.24</v>
      </c>
      <c r="D79" s="10">
        <f t="shared" si="2"/>
        <v>83.82799999999999</v>
      </c>
      <c r="E79" s="10">
        <f t="shared" si="3"/>
        <v>81.1808</v>
      </c>
      <c r="F79" s="11" t="s">
        <v>361</v>
      </c>
    </row>
    <row r="80" spans="2:6" ht="11.25">
      <c r="B80" s="9" t="s">
        <v>492</v>
      </c>
      <c r="C80" s="10">
        <v>144.89</v>
      </c>
      <c r="D80" s="10">
        <f t="shared" si="2"/>
        <v>137.64549999999997</v>
      </c>
      <c r="E80" s="10">
        <f t="shared" si="3"/>
        <v>133.2988</v>
      </c>
      <c r="F80" s="11" t="s">
        <v>361</v>
      </c>
    </row>
    <row r="81" spans="2:6" ht="11.25">
      <c r="B81" s="9" t="s">
        <v>493</v>
      </c>
      <c r="C81" s="10">
        <v>135.73</v>
      </c>
      <c r="D81" s="10">
        <f t="shared" si="2"/>
        <v>128.94349999999997</v>
      </c>
      <c r="E81" s="10">
        <f t="shared" si="3"/>
        <v>124.8716</v>
      </c>
      <c r="F81" s="11" t="s">
        <v>361</v>
      </c>
    </row>
    <row r="82" spans="2:6" ht="11.25">
      <c r="B82" s="9" t="s">
        <v>494</v>
      </c>
      <c r="C82" s="10">
        <v>303.26</v>
      </c>
      <c r="D82" s="10">
        <f t="shared" si="2"/>
        <v>288.097</v>
      </c>
      <c r="E82" s="10">
        <f t="shared" si="3"/>
        <v>278.99920000000003</v>
      </c>
      <c r="F82" s="11" t="s">
        <v>361</v>
      </c>
    </row>
    <row r="83" spans="2:6" ht="11.25">
      <c r="B83" s="9" t="s">
        <v>495</v>
      </c>
      <c r="C83" s="10">
        <v>240.5</v>
      </c>
      <c r="D83" s="10">
        <f t="shared" si="2"/>
        <v>228.475</v>
      </c>
      <c r="E83" s="10">
        <f t="shared" si="3"/>
        <v>221.26000000000002</v>
      </c>
      <c r="F83" s="11" t="s">
        <v>361</v>
      </c>
    </row>
    <row r="84" spans="2:6" ht="11.25">
      <c r="B84" s="9" t="s">
        <v>496</v>
      </c>
      <c r="C84" s="10">
        <v>434.02</v>
      </c>
      <c r="D84" s="10">
        <f t="shared" si="2"/>
        <v>412.31899999999996</v>
      </c>
      <c r="E84" s="10">
        <f t="shared" si="3"/>
        <v>399.2984</v>
      </c>
      <c r="F84" s="11" t="s">
        <v>361</v>
      </c>
    </row>
    <row r="85" spans="2:6" ht="11.25">
      <c r="B85" s="9" t="s">
        <v>497</v>
      </c>
      <c r="C85" s="10">
        <v>622.82</v>
      </c>
      <c r="D85" s="10">
        <f t="shared" si="2"/>
        <v>591.679</v>
      </c>
      <c r="E85" s="10">
        <f t="shared" si="3"/>
        <v>572.9944</v>
      </c>
      <c r="F85" s="11" t="s">
        <v>361</v>
      </c>
    </row>
    <row r="86" spans="2:6" ht="11.25">
      <c r="B86" s="9" t="s">
        <v>498</v>
      </c>
      <c r="C86" s="10">
        <v>95.76</v>
      </c>
      <c r="D86" s="10">
        <f t="shared" si="2"/>
        <v>90.972</v>
      </c>
      <c r="E86" s="10">
        <f t="shared" si="3"/>
        <v>88.09920000000001</v>
      </c>
      <c r="F86" s="11" t="s">
        <v>361</v>
      </c>
    </row>
    <row r="87" spans="2:6" ht="11.25">
      <c r="B87" s="9" t="s">
        <v>499</v>
      </c>
      <c r="C87" s="10">
        <v>126.95</v>
      </c>
      <c r="D87" s="10">
        <f t="shared" si="2"/>
        <v>120.60249999999999</v>
      </c>
      <c r="E87" s="10">
        <f t="shared" si="3"/>
        <v>116.79400000000001</v>
      </c>
      <c r="F87" s="11" t="s">
        <v>361</v>
      </c>
    </row>
    <row r="88" spans="2:6" ht="11.25">
      <c r="B88" s="9" t="s">
        <v>675</v>
      </c>
      <c r="C88" s="10">
        <v>2.52</v>
      </c>
      <c r="D88" s="10">
        <f t="shared" si="2"/>
        <v>2.3939999999999997</v>
      </c>
      <c r="E88" s="10">
        <f t="shared" si="3"/>
        <v>2.3184</v>
      </c>
      <c r="F88" s="11" t="s">
        <v>361</v>
      </c>
    </row>
    <row r="89" spans="2:6" ht="11.25">
      <c r="B89" s="9" t="s">
        <v>676</v>
      </c>
      <c r="C89" s="10">
        <v>3.85</v>
      </c>
      <c r="D89" s="10">
        <f t="shared" si="2"/>
        <v>3.6574999999999998</v>
      </c>
      <c r="E89" s="10">
        <f t="shared" si="3"/>
        <v>3.5420000000000003</v>
      </c>
      <c r="F89" s="11" t="s">
        <v>361</v>
      </c>
    </row>
    <row r="90" spans="2:6" ht="11.25">
      <c r="B90" s="9" t="s">
        <v>677</v>
      </c>
      <c r="C90" s="10">
        <v>4.36</v>
      </c>
      <c r="D90" s="10">
        <f t="shared" si="2"/>
        <v>4.142</v>
      </c>
      <c r="E90" s="10">
        <f t="shared" si="3"/>
        <v>4.0112000000000005</v>
      </c>
      <c r="F90" s="11" t="s">
        <v>361</v>
      </c>
    </row>
    <row r="91" spans="2:6" ht="11.25">
      <c r="B91" s="9" t="s">
        <v>678</v>
      </c>
      <c r="C91" s="10">
        <v>7.87</v>
      </c>
      <c r="D91" s="10">
        <f t="shared" si="2"/>
        <v>7.4765</v>
      </c>
      <c r="E91" s="10">
        <f t="shared" si="3"/>
        <v>7.2404</v>
      </c>
      <c r="F91" s="11" t="s">
        <v>361</v>
      </c>
    </row>
    <row r="92" spans="2:6" ht="11.25">
      <c r="B92" s="9" t="s">
        <v>679</v>
      </c>
      <c r="C92" s="10">
        <v>7.92</v>
      </c>
      <c r="D92" s="10">
        <f t="shared" si="2"/>
        <v>7.524</v>
      </c>
      <c r="E92" s="10">
        <f t="shared" si="3"/>
        <v>7.2864</v>
      </c>
      <c r="F92" s="11" t="s">
        <v>361</v>
      </c>
    </row>
    <row r="93" spans="2:6" ht="11.25">
      <c r="B93" s="9" t="s">
        <v>680</v>
      </c>
      <c r="C93" s="10">
        <v>9.1</v>
      </c>
      <c r="D93" s="10">
        <f t="shared" si="2"/>
        <v>8.645</v>
      </c>
      <c r="E93" s="10">
        <f t="shared" si="3"/>
        <v>8.372</v>
      </c>
      <c r="F93" s="11" t="s">
        <v>361</v>
      </c>
    </row>
    <row r="94" spans="2:6" ht="11.25">
      <c r="B94" s="9" t="s">
        <v>681</v>
      </c>
      <c r="C94" s="10">
        <v>9.38</v>
      </c>
      <c r="D94" s="10">
        <f t="shared" si="2"/>
        <v>8.911</v>
      </c>
      <c r="E94" s="10">
        <f t="shared" si="3"/>
        <v>8.629600000000002</v>
      </c>
      <c r="F94" s="11" t="s">
        <v>361</v>
      </c>
    </row>
    <row r="95" spans="2:6" ht="11.25">
      <c r="B95" s="9" t="s">
        <v>682</v>
      </c>
      <c r="C95" s="10">
        <v>9.67</v>
      </c>
      <c r="D95" s="10">
        <f t="shared" si="2"/>
        <v>9.186499999999999</v>
      </c>
      <c r="E95" s="10">
        <f t="shared" si="3"/>
        <v>8.8964</v>
      </c>
      <c r="F95" s="11" t="s">
        <v>361</v>
      </c>
    </row>
    <row r="96" spans="2:6" ht="11.25">
      <c r="B96" s="9" t="s">
        <v>683</v>
      </c>
      <c r="C96" s="10">
        <v>10.79</v>
      </c>
      <c r="D96" s="10">
        <f t="shared" si="2"/>
        <v>10.250499999999999</v>
      </c>
      <c r="E96" s="10">
        <f t="shared" si="3"/>
        <v>9.9268</v>
      </c>
      <c r="F96" s="11" t="s">
        <v>361</v>
      </c>
    </row>
    <row r="97" spans="2:6" ht="11.25">
      <c r="B97" s="9" t="s">
        <v>684</v>
      </c>
      <c r="C97" s="10">
        <v>13.07</v>
      </c>
      <c r="D97" s="10">
        <f t="shared" si="2"/>
        <v>12.4165</v>
      </c>
      <c r="E97" s="10">
        <f t="shared" si="3"/>
        <v>12.0244</v>
      </c>
      <c r="F97" s="11" t="s">
        <v>361</v>
      </c>
    </row>
    <row r="98" spans="2:6" ht="11.25">
      <c r="B98" s="9" t="s">
        <v>685</v>
      </c>
      <c r="C98" s="10">
        <v>17.75</v>
      </c>
      <c r="D98" s="10">
        <f t="shared" si="2"/>
        <v>16.8625</v>
      </c>
      <c r="E98" s="10">
        <f t="shared" si="3"/>
        <v>16.330000000000002</v>
      </c>
      <c r="F98" s="11" t="s">
        <v>361</v>
      </c>
    </row>
    <row r="99" spans="2:6" ht="11.25">
      <c r="B99" s="9" t="s">
        <v>686</v>
      </c>
      <c r="C99" s="10">
        <v>18.22</v>
      </c>
      <c r="D99" s="10">
        <f t="shared" si="2"/>
        <v>17.308999999999997</v>
      </c>
      <c r="E99" s="10">
        <f t="shared" si="3"/>
        <v>16.7624</v>
      </c>
      <c r="F99" s="11" t="s">
        <v>361</v>
      </c>
    </row>
    <row r="100" spans="2:6" ht="11.25">
      <c r="B100" s="9" t="s">
        <v>687</v>
      </c>
      <c r="C100" s="10">
        <v>21.02</v>
      </c>
      <c r="D100" s="10">
        <f t="shared" si="2"/>
        <v>19.968999999999998</v>
      </c>
      <c r="E100" s="10">
        <f t="shared" si="3"/>
        <v>19.3384</v>
      </c>
      <c r="F100" s="11" t="s">
        <v>361</v>
      </c>
    </row>
    <row r="101" spans="2:6" ht="11.25">
      <c r="B101" s="9" t="s">
        <v>688</v>
      </c>
      <c r="C101" s="10">
        <v>28.02</v>
      </c>
      <c r="D101" s="10">
        <f t="shared" si="2"/>
        <v>26.619</v>
      </c>
      <c r="E101" s="10">
        <f t="shared" si="3"/>
        <v>25.7784</v>
      </c>
      <c r="F101" s="11" t="s">
        <v>361</v>
      </c>
    </row>
    <row r="102" spans="2:6" ht="11.25">
      <c r="B102" s="9" t="s">
        <v>689</v>
      </c>
      <c r="C102" s="10">
        <v>40.68</v>
      </c>
      <c r="D102" s="10">
        <f t="shared" si="2"/>
        <v>38.646</v>
      </c>
      <c r="E102" s="10">
        <f t="shared" si="3"/>
        <v>37.4256</v>
      </c>
      <c r="F102" s="11" t="s">
        <v>361</v>
      </c>
    </row>
    <row r="103" spans="2:6" ht="11.25">
      <c r="B103" s="9" t="s">
        <v>690</v>
      </c>
      <c r="C103" s="10">
        <v>45.12</v>
      </c>
      <c r="D103" s="10">
        <f t="shared" si="2"/>
        <v>42.864</v>
      </c>
      <c r="E103" s="10">
        <f t="shared" si="3"/>
        <v>41.5104</v>
      </c>
      <c r="F103" s="11" t="s">
        <v>361</v>
      </c>
    </row>
    <row r="104" spans="2:6" ht="11.25">
      <c r="B104" s="15" t="s">
        <v>510</v>
      </c>
      <c r="C104" s="10">
        <v>203.78</v>
      </c>
      <c r="D104" s="10">
        <f t="shared" si="2"/>
        <v>193.59099999999998</v>
      </c>
      <c r="E104" s="10">
        <f t="shared" si="3"/>
        <v>187.4776</v>
      </c>
      <c r="F104" s="11" t="s">
        <v>361</v>
      </c>
    </row>
    <row r="105" spans="2:6" ht="11.25">
      <c r="B105" s="15" t="s">
        <v>511</v>
      </c>
      <c r="C105" s="10">
        <v>214.45</v>
      </c>
      <c r="D105" s="10">
        <f t="shared" si="2"/>
        <v>203.7275</v>
      </c>
      <c r="E105" s="10">
        <f t="shared" si="3"/>
        <v>197.294</v>
      </c>
      <c r="F105" s="11" t="s">
        <v>361</v>
      </c>
    </row>
    <row r="106" spans="2:6" ht="11.25">
      <c r="B106" s="15" t="s">
        <v>512</v>
      </c>
      <c r="C106" s="10">
        <v>226.04</v>
      </c>
      <c r="D106" s="10">
        <f t="shared" si="2"/>
        <v>214.73799999999997</v>
      </c>
      <c r="E106" s="10">
        <f t="shared" si="3"/>
        <v>207.95680000000002</v>
      </c>
      <c r="F106" s="11" t="s">
        <v>361</v>
      </c>
    </row>
    <row r="107" spans="2:6" ht="11.25">
      <c r="B107" s="15" t="s">
        <v>513</v>
      </c>
      <c r="C107" s="10">
        <v>256.52</v>
      </c>
      <c r="D107" s="10">
        <f t="shared" si="2"/>
        <v>243.69399999999996</v>
      </c>
      <c r="E107" s="10">
        <f t="shared" si="3"/>
        <v>235.9984</v>
      </c>
      <c r="F107" s="11" t="s">
        <v>361</v>
      </c>
    </row>
    <row r="108" spans="2:6" ht="11.25">
      <c r="B108" s="15" t="s">
        <v>514</v>
      </c>
      <c r="C108" s="10">
        <v>424.75</v>
      </c>
      <c r="D108" s="10">
        <f t="shared" si="2"/>
        <v>403.5125</v>
      </c>
      <c r="E108" s="10">
        <f t="shared" si="3"/>
        <v>390.77000000000004</v>
      </c>
      <c r="F108" s="11" t="s">
        <v>361</v>
      </c>
    </row>
    <row r="109" spans="2:6" ht="11.25">
      <c r="B109" s="15" t="s">
        <v>515</v>
      </c>
      <c r="C109" s="10">
        <v>468.69</v>
      </c>
      <c r="D109" s="10">
        <f t="shared" si="2"/>
        <v>445.2555</v>
      </c>
      <c r="E109" s="10">
        <f t="shared" si="3"/>
        <v>431.19480000000004</v>
      </c>
      <c r="F109" s="11" t="s">
        <v>361</v>
      </c>
    </row>
    <row r="110" spans="2:6" ht="11.25">
      <c r="B110" s="15" t="s">
        <v>516</v>
      </c>
      <c r="C110" s="10">
        <v>531</v>
      </c>
      <c r="D110" s="10">
        <f t="shared" si="2"/>
        <v>504.45</v>
      </c>
      <c r="E110" s="10">
        <f t="shared" si="3"/>
        <v>488.52000000000004</v>
      </c>
      <c r="F110" s="11" t="s">
        <v>361</v>
      </c>
    </row>
    <row r="111" spans="2:6" ht="11.25">
      <c r="B111" s="15" t="s">
        <v>517</v>
      </c>
      <c r="C111" s="10">
        <v>1.88</v>
      </c>
      <c r="D111" s="10">
        <f t="shared" si="2"/>
        <v>1.7859999999999998</v>
      </c>
      <c r="E111" s="10">
        <f t="shared" si="3"/>
        <v>1.7296</v>
      </c>
      <c r="F111" s="11" t="s">
        <v>361</v>
      </c>
    </row>
    <row r="112" spans="2:6" ht="11.25">
      <c r="B112" s="15" t="s">
        <v>518</v>
      </c>
      <c r="C112" s="10">
        <v>1.98</v>
      </c>
      <c r="D112" s="10">
        <f t="shared" si="2"/>
        <v>1.881</v>
      </c>
      <c r="E112" s="10">
        <f t="shared" si="3"/>
        <v>1.8216</v>
      </c>
      <c r="F112" s="11" t="s">
        <v>361</v>
      </c>
    </row>
    <row r="113" spans="2:6" ht="11.25">
      <c r="B113" s="15" t="s">
        <v>519</v>
      </c>
      <c r="C113" s="10">
        <v>2.77</v>
      </c>
      <c r="D113" s="10">
        <f t="shared" si="2"/>
        <v>2.6315</v>
      </c>
      <c r="E113" s="10">
        <f t="shared" si="3"/>
        <v>2.5484</v>
      </c>
      <c r="F113" s="11" t="s">
        <v>361</v>
      </c>
    </row>
    <row r="114" spans="2:6" ht="11.25">
      <c r="B114" s="15" t="s">
        <v>520</v>
      </c>
      <c r="C114" s="10">
        <v>2.83</v>
      </c>
      <c r="D114" s="10">
        <f t="shared" si="2"/>
        <v>2.6885</v>
      </c>
      <c r="E114" s="10">
        <f t="shared" si="3"/>
        <v>2.6036</v>
      </c>
      <c r="F114" s="11" t="s">
        <v>361</v>
      </c>
    </row>
    <row r="115" spans="2:6" ht="11.25">
      <c r="B115" s="15" t="s">
        <v>521</v>
      </c>
      <c r="C115" s="10">
        <v>5.15</v>
      </c>
      <c r="D115" s="10">
        <f t="shared" si="2"/>
        <v>4.8925</v>
      </c>
      <c r="E115" s="10">
        <f t="shared" si="3"/>
        <v>4.738</v>
      </c>
      <c r="F115" s="11" t="s">
        <v>361</v>
      </c>
    </row>
    <row r="116" spans="2:6" ht="11.25">
      <c r="B116" s="9" t="s">
        <v>366</v>
      </c>
      <c r="C116" s="10">
        <v>463.16</v>
      </c>
      <c r="D116" s="10">
        <f t="shared" si="2"/>
        <v>440.002</v>
      </c>
      <c r="E116" s="10">
        <f t="shared" si="3"/>
        <v>426.10720000000003</v>
      </c>
      <c r="F116" s="11" t="s">
        <v>361</v>
      </c>
    </row>
    <row r="117" spans="2:6" ht="11.25">
      <c r="B117" s="15" t="s">
        <v>523</v>
      </c>
      <c r="C117" s="10">
        <v>10.13</v>
      </c>
      <c r="D117" s="10">
        <f t="shared" si="2"/>
        <v>9.6235</v>
      </c>
      <c r="E117" s="10">
        <f t="shared" si="3"/>
        <v>9.319600000000001</v>
      </c>
      <c r="F117" s="11" t="s">
        <v>361</v>
      </c>
    </row>
    <row r="118" spans="2:6" ht="11.25">
      <c r="B118" s="15" t="s">
        <v>522</v>
      </c>
      <c r="C118" s="10">
        <v>16.45</v>
      </c>
      <c r="D118" s="10">
        <f t="shared" si="2"/>
        <v>15.627499999999998</v>
      </c>
      <c r="E118" s="10">
        <f t="shared" si="3"/>
        <v>15.134</v>
      </c>
      <c r="F118" s="11" t="s">
        <v>361</v>
      </c>
    </row>
    <row r="119" spans="2:6" ht="11.25">
      <c r="B119" s="15" t="s">
        <v>524</v>
      </c>
      <c r="C119" s="10">
        <v>32.31</v>
      </c>
      <c r="D119" s="10">
        <f t="shared" si="2"/>
        <v>30.6945</v>
      </c>
      <c r="E119" s="10">
        <f t="shared" si="3"/>
        <v>29.725200000000005</v>
      </c>
      <c r="F119" s="11" t="s">
        <v>361</v>
      </c>
    </row>
    <row r="120" spans="2:6" ht="11.25">
      <c r="B120" s="15" t="s">
        <v>525</v>
      </c>
      <c r="C120" s="12">
        <v>5249.27</v>
      </c>
      <c r="D120" s="10">
        <f t="shared" si="2"/>
        <v>4986.806500000001</v>
      </c>
      <c r="E120" s="10">
        <f t="shared" si="3"/>
        <v>4829.3284</v>
      </c>
      <c r="F120" s="11" t="s">
        <v>361</v>
      </c>
    </row>
    <row r="121" spans="2:6" ht="11.25">
      <c r="B121" s="15" t="s">
        <v>526</v>
      </c>
      <c r="C121" s="10">
        <v>4.36</v>
      </c>
      <c r="D121" s="10">
        <f t="shared" si="2"/>
        <v>4.142</v>
      </c>
      <c r="E121" s="10">
        <f t="shared" si="3"/>
        <v>4.0112000000000005</v>
      </c>
      <c r="F121" s="11" t="s">
        <v>361</v>
      </c>
    </row>
    <row r="122" spans="2:6" ht="11.25">
      <c r="B122" s="15" t="s">
        <v>527</v>
      </c>
      <c r="C122" s="10">
        <v>6.34</v>
      </c>
      <c r="D122" s="10">
        <f t="shared" si="2"/>
        <v>6.023</v>
      </c>
      <c r="E122" s="10">
        <f t="shared" si="3"/>
        <v>5.8328</v>
      </c>
      <c r="F122" s="11" t="s">
        <v>361</v>
      </c>
    </row>
    <row r="123" spans="2:6" ht="11.25">
      <c r="B123" s="15" t="s">
        <v>528</v>
      </c>
      <c r="C123" s="10">
        <v>12.28</v>
      </c>
      <c r="D123" s="10">
        <f t="shared" si="2"/>
        <v>11.665999999999999</v>
      </c>
      <c r="E123" s="10">
        <f t="shared" si="3"/>
        <v>11.2976</v>
      </c>
      <c r="F123" s="11" t="s">
        <v>361</v>
      </c>
    </row>
    <row r="124" spans="2:6" ht="11.25">
      <c r="B124" s="15" t="s">
        <v>529</v>
      </c>
      <c r="C124" s="10">
        <v>20.99</v>
      </c>
      <c r="D124" s="10">
        <f t="shared" si="2"/>
        <v>19.940499999999997</v>
      </c>
      <c r="E124" s="10">
        <f t="shared" si="3"/>
        <v>19.3108</v>
      </c>
      <c r="F124" s="11" t="s">
        <v>361</v>
      </c>
    </row>
    <row r="125" spans="2:6" ht="11.25">
      <c r="B125" s="15" t="s">
        <v>530</v>
      </c>
      <c r="C125" s="10">
        <v>39.2</v>
      </c>
      <c r="D125" s="10">
        <f t="shared" si="2"/>
        <v>37.24</v>
      </c>
      <c r="E125" s="10">
        <f t="shared" si="3"/>
        <v>36.06400000000001</v>
      </c>
      <c r="F125" s="11" t="s">
        <v>361</v>
      </c>
    </row>
    <row r="126" spans="2:6" ht="11.25">
      <c r="B126" s="15" t="s">
        <v>531</v>
      </c>
      <c r="C126" s="10">
        <v>66.81</v>
      </c>
      <c r="D126" s="10">
        <f t="shared" si="2"/>
        <v>63.4695</v>
      </c>
      <c r="E126" s="10">
        <f t="shared" si="3"/>
        <v>61.4652</v>
      </c>
      <c r="F126" s="11" t="s">
        <v>361</v>
      </c>
    </row>
    <row r="127" spans="2:6" ht="11.25">
      <c r="B127" s="15" t="s">
        <v>532</v>
      </c>
      <c r="C127" s="10">
        <v>30.49</v>
      </c>
      <c r="D127" s="10">
        <f t="shared" si="2"/>
        <v>28.9655</v>
      </c>
      <c r="E127" s="10">
        <f t="shared" si="3"/>
        <v>28.0508</v>
      </c>
      <c r="F127" s="11" t="s">
        <v>361</v>
      </c>
    </row>
    <row r="128" spans="2:6" ht="11.25">
      <c r="B128" s="9" t="s">
        <v>533</v>
      </c>
      <c r="C128" s="10">
        <v>41.37</v>
      </c>
      <c r="D128" s="10">
        <f t="shared" si="2"/>
        <v>39.3015</v>
      </c>
      <c r="E128" s="10">
        <f t="shared" si="3"/>
        <v>38.0604</v>
      </c>
      <c r="F128" s="11" t="s">
        <v>361</v>
      </c>
    </row>
    <row r="129" spans="2:6" ht="11.25">
      <c r="B129" s="9" t="s">
        <v>534</v>
      </c>
      <c r="C129" s="10">
        <v>32.86</v>
      </c>
      <c r="D129" s="10">
        <f t="shared" si="2"/>
        <v>31.217</v>
      </c>
      <c r="E129" s="10">
        <f t="shared" si="3"/>
        <v>30.2312</v>
      </c>
      <c r="F129" s="11" t="s">
        <v>361</v>
      </c>
    </row>
    <row r="130" spans="2:6" ht="11.25">
      <c r="B130" s="9" t="s">
        <v>535</v>
      </c>
      <c r="C130" s="10">
        <v>38.89</v>
      </c>
      <c r="D130" s="10">
        <f t="shared" si="2"/>
        <v>36.945499999999996</v>
      </c>
      <c r="E130" s="10">
        <f t="shared" si="3"/>
        <v>35.778800000000004</v>
      </c>
      <c r="F130" s="11" t="s">
        <v>361</v>
      </c>
    </row>
    <row r="131" spans="2:6" ht="11.25">
      <c r="B131" s="9" t="s">
        <v>536</v>
      </c>
      <c r="C131" s="10">
        <v>97.01</v>
      </c>
      <c r="D131" s="10">
        <f t="shared" si="2"/>
        <v>92.1595</v>
      </c>
      <c r="E131" s="10">
        <f t="shared" si="3"/>
        <v>89.2492</v>
      </c>
      <c r="F131" s="11" t="s">
        <v>361</v>
      </c>
    </row>
    <row r="132" spans="2:6" ht="11.25">
      <c r="B132" s="9" t="s">
        <v>537</v>
      </c>
      <c r="C132" s="10">
        <v>38.39</v>
      </c>
      <c r="D132" s="10">
        <f t="shared" si="2"/>
        <v>36.4705</v>
      </c>
      <c r="E132" s="10">
        <f t="shared" si="3"/>
        <v>35.3188</v>
      </c>
      <c r="F132" s="11" t="s">
        <v>361</v>
      </c>
    </row>
    <row r="133" spans="2:6" ht="11.25">
      <c r="B133" s="9" t="s">
        <v>538</v>
      </c>
      <c r="C133" s="10">
        <v>43.45</v>
      </c>
      <c r="D133" s="10">
        <f t="shared" si="2"/>
        <v>41.2775</v>
      </c>
      <c r="E133" s="10">
        <f t="shared" si="3"/>
        <v>39.974000000000004</v>
      </c>
      <c r="F133" s="11" t="s">
        <v>361</v>
      </c>
    </row>
    <row r="134" spans="2:6" ht="11.25">
      <c r="B134" s="9" t="s">
        <v>539</v>
      </c>
      <c r="C134" s="10">
        <v>33.27</v>
      </c>
      <c r="D134" s="10">
        <f t="shared" si="2"/>
        <v>31.6065</v>
      </c>
      <c r="E134" s="10">
        <f t="shared" si="3"/>
        <v>30.608400000000003</v>
      </c>
      <c r="F134" s="11" t="s">
        <v>361</v>
      </c>
    </row>
    <row r="135" spans="2:6" ht="11.25">
      <c r="B135" s="9" t="s">
        <v>540</v>
      </c>
      <c r="C135" s="10">
        <v>32.38</v>
      </c>
      <c r="D135" s="10">
        <f t="shared" si="2"/>
        <v>30.761</v>
      </c>
      <c r="E135" s="10">
        <f t="shared" si="3"/>
        <v>29.789600000000004</v>
      </c>
      <c r="F135" s="11" t="s">
        <v>361</v>
      </c>
    </row>
    <row r="136" spans="2:6" ht="11.25">
      <c r="B136" s="9" t="s">
        <v>541</v>
      </c>
      <c r="C136" s="10">
        <v>48.3</v>
      </c>
      <c r="D136" s="10">
        <f t="shared" si="2"/>
        <v>45.885</v>
      </c>
      <c r="E136" s="10">
        <f t="shared" si="3"/>
        <v>44.436</v>
      </c>
      <c r="F136" s="11" t="s">
        <v>361</v>
      </c>
    </row>
    <row r="137" spans="2:6" ht="11.25">
      <c r="B137" s="9" t="s">
        <v>542</v>
      </c>
      <c r="C137" s="10">
        <v>60.96</v>
      </c>
      <c r="D137" s="10">
        <f t="shared" si="2"/>
        <v>57.912</v>
      </c>
      <c r="E137" s="10">
        <f t="shared" si="3"/>
        <v>56.083200000000005</v>
      </c>
      <c r="F137" s="11" t="s">
        <v>361</v>
      </c>
    </row>
    <row r="138" spans="2:6" ht="11.25">
      <c r="B138" s="9" t="s">
        <v>543</v>
      </c>
      <c r="C138" s="10">
        <v>59.56</v>
      </c>
      <c r="D138" s="10">
        <f t="shared" si="2"/>
        <v>56.582</v>
      </c>
      <c r="E138" s="10">
        <f t="shared" si="3"/>
        <v>54.7952</v>
      </c>
      <c r="F138" s="11" t="s">
        <v>361</v>
      </c>
    </row>
    <row r="139" spans="2:6" ht="11.25">
      <c r="B139" s="9" t="s">
        <v>544</v>
      </c>
      <c r="C139" s="10">
        <v>123.91</v>
      </c>
      <c r="D139" s="10">
        <f aca="true" t="shared" si="4" ref="D139:D202">C139*0.95</f>
        <v>117.71449999999999</v>
      </c>
      <c r="E139" s="10">
        <f aca="true" t="shared" si="5" ref="E139:E202">C139*0.92</f>
        <v>113.9972</v>
      </c>
      <c r="F139" s="11" t="s">
        <v>361</v>
      </c>
    </row>
    <row r="140" spans="2:6" ht="11.25">
      <c r="B140" s="9" t="s">
        <v>691</v>
      </c>
      <c r="C140" s="10">
        <v>6.42</v>
      </c>
      <c r="D140" s="10">
        <f t="shared" si="4"/>
        <v>6.098999999999999</v>
      </c>
      <c r="E140" s="10">
        <f t="shared" si="5"/>
        <v>5.9064000000000005</v>
      </c>
      <c r="F140" s="11" t="s">
        <v>361</v>
      </c>
    </row>
    <row r="141" spans="2:6" ht="11.25">
      <c r="B141" s="9" t="s">
        <v>692</v>
      </c>
      <c r="C141" s="10">
        <v>7.92</v>
      </c>
      <c r="D141" s="10">
        <f t="shared" si="4"/>
        <v>7.524</v>
      </c>
      <c r="E141" s="10">
        <f t="shared" si="5"/>
        <v>7.2864</v>
      </c>
      <c r="F141" s="11" t="s">
        <v>361</v>
      </c>
    </row>
    <row r="142" spans="2:6" ht="11.25">
      <c r="B142" s="9" t="s">
        <v>693</v>
      </c>
      <c r="C142" s="10">
        <v>10.27</v>
      </c>
      <c r="D142" s="10">
        <f t="shared" si="4"/>
        <v>9.756499999999999</v>
      </c>
      <c r="E142" s="10">
        <f t="shared" si="5"/>
        <v>9.4484</v>
      </c>
      <c r="F142" s="11" t="s">
        <v>361</v>
      </c>
    </row>
    <row r="143" spans="2:6" ht="11.25">
      <c r="B143" s="9" t="s">
        <v>694</v>
      </c>
      <c r="C143" s="10">
        <v>8.92</v>
      </c>
      <c r="D143" s="10">
        <f t="shared" si="4"/>
        <v>8.474</v>
      </c>
      <c r="E143" s="10">
        <f t="shared" si="5"/>
        <v>8.2064</v>
      </c>
      <c r="F143" s="11" t="s">
        <v>361</v>
      </c>
    </row>
    <row r="144" spans="2:6" ht="11.25">
      <c r="B144" s="9" t="s">
        <v>695</v>
      </c>
      <c r="C144" s="10">
        <v>10.55</v>
      </c>
      <c r="D144" s="10">
        <f t="shared" si="4"/>
        <v>10.0225</v>
      </c>
      <c r="E144" s="10">
        <f t="shared" si="5"/>
        <v>9.706000000000001</v>
      </c>
      <c r="F144" s="11" t="s">
        <v>361</v>
      </c>
    </row>
    <row r="145" spans="2:6" ht="11.25">
      <c r="B145" s="9" t="s">
        <v>696</v>
      </c>
      <c r="C145" s="10">
        <v>9.69</v>
      </c>
      <c r="D145" s="10">
        <f t="shared" si="4"/>
        <v>9.205499999999999</v>
      </c>
      <c r="E145" s="10">
        <f t="shared" si="5"/>
        <v>8.9148</v>
      </c>
      <c r="F145" s="11" t="s">
        <v>361</v>
      </c>
    </row>
    <row r="146" spans="2:6" ht="11.25">
      <c r="B146" s="9" t="s">
        <v>697</v>
      </c>
      <c r="C146" s="10">
        <v>10.26</v>
      </c>
      <c r="D146" s="10">
        <f t="shared" si="4"/>
        <v>9.747</v>
      </c>
      <c r="E146" s="10">
        <f t="shared" si="5"/>
        <v>9.4392</v>
      </c>
      <c r="F146" s="11" t="s">
        <v>361</v>
      </c>
    </row>
    <row r="147" spans="2:6" ht="11.25">
      <c r="B147" s="9" t="s">
        <v>698</v>
      </c>
      <c r="C147" s="10">
        <v>16.55</v>
      </c>
      <c r="D147" s="10">
        <f t="shared" si="4"/>
        <v>15.7225</v>
      </c>
      <c r="E147" s="10">
        <f t="shared" si="5"/>
        <v>15.226</v>
      </c>
      <c r="F147" s="11" t="s">
        <v>361</v>
      </c>
    </row>
    <row r="148" spans="2:6" ht="11.25">
      <c r="B148" s="9" t="s">
        <v>699</v>
      </c>
      <c r="C148" s="10">
        <v>18.61</v>
      </c>
      <c r="D148" s="10">
        <f t="shared" si="4"/>
        <v>17.679499999999997</v>
      </c>
      <c r="E148" s="10">
        <f t="shared" si="5"/>
        <v>17.1212</v>
      </c>
      <c r="F148" s="11" t="s">
        <v>361</v>
      </c>
    </row>
    <row r="149" spans="2:6" ht="11.25">
      <c r="B149" s="9" t="s">
        <v>700</v>
      </c>
      <c r="C149" s="10">
        <v>16.68</v>
      </c>
      <c r="D149" s="10">
        <f t="shared" si="4"/>
        <v>15.845999999999998</v>
      </c>
      <c r="E149" s="10">
        <f t="shared" si="5"/>
        <v>15.345600000000001</v>
      </c>
      <c r="F149" s="11" t="s">
        <v>361</v>
      </c>
    </row>
    <row r="150" spans="2:6" ht="11.25">
      <c r="B150" s="9" t="s">
        <v>701</v>
      </c>
      <c r="C150" s="10">
        <v>36.45</v>
      </c>
      <c r="D150" s="10">
        <f t="shared" si="4"/>
        <v>34.6275</v>
      </c>
      <c r="E150" s="10">
        <f t="shared" si="5"/>
        <v>33.534000000000006</v>
      </c>
      <c r="F150" s="11" t="s">
        <v>361</v>
      </c>
    </row>
    <row r="151" spans="2:6" ht="11.25">
      <c r="B151" s="9" t="s">
        <v>702</v>
      </c>
      <c r="C151" s="10">
        <v>36.82</v>
      </c>
      <c r="D151" s="10">
        <f t="shared" si="4"/>
        <v>34.979</v>
      </c>
      <c r="E151" s="10">
        <f t="shared" si="5"/>
        <v>33.8744</v>
      </c>
      <c r="F151" s="11" t="s">
        <v>361</v>
      </c>
    </row>
    <row r="152" spans="2:6" ht="11.25">
      <c r="B152" s="9" t="s">
        <v>703</v>
      </c>
      <c r="C152" s="10">
        <v>38</v>
      </c>
      <c r="D152" s="10">
        <f t="shared" si="4"/>
        <v>36.1</v>
      </c>
      <c r="E152" s="10">
        <f t="shared" si="5"/>
        <v>34.96</v>
      </c>
      <c r="F152" s="11" t="s">
        <v>361</v>
      </c>
    </row>
    <row r="153" spans="2:6" ht="11.25">
      <c r="B153" s="9" t="s">
        <v>704</v>
      </c>
      <c r="C153" s="10">
        <v>41.56</v>
      </c>
      <c r="D153" s="10">
        <f t="shared" si="4"/>
        <v>39.482</v>
      </c>
      <c r="E153" s="10">
        <f t="shared" si="5"/>
        <v>38.235200000000006</v>
      </c>
      <c r="F153" s="11" t="s">
        <v>361</v>
      </c>
    </row>
    <row r="154" spans="2:6" ht="11.25">
      <c r="B154" s="9" t="s">
        <v>705</v>
      </c>
      <c r="C154" s="10">
        <v>51.45</v>
      </c>
      <c r="D154" s="10">
        <f t="shared" si="4"/>
        <v>48.8775</v>
      </c>
      <c r="E154" s="10">
        <f t="shared" si="5"/>
        <v>47.334</v>
      </c>
      <c r="F154" s="11" t="s">
        <v>361</v>
      </c>
    </row>
    <row r="155" spans="2:6" ht="11.25">
      <c r="B155" s="9" t="s">
        <v>706</v>
      </c>
      <c r="C155" s="10">
        <v>54.55</v>
      </c>
      <c r="D155" s="10">
        <f t="shared" si="4"/>
        <v>51.8225</v>
      </c>
      <c r="E155" s="10">
        <f t="shared" si="5"/>
        <v>50.186</v>
      </c>
      <c r="F155" s="11" t="s">
        <v>361</v>
      </c>
    </row>
    <row r="156" spans="2:6" ht="11.25">
      <c r="B156" s="9" t="s">
        <v>707</v>
      </c>
      <c r="C156" s="10">
        <v>64.43</v>
      </c>
      <c r="D156" s="10">
        <f t="shared" si="4"/>
        <v>61.2085</v>
      </c>
      <c r="E156" s="10">
        <f t="shared" si="5"/>
        <v>59.27560000000001</v>
      </c>
      <c r="F156" s="11" t="s">
        <v>361</v>
      </c>
    </row>
    <row r="157" spans="2:6" ht="11.25">
      <c r="B157" s="9" t="s">
        <v>708</v>
      </c>
      <c r="C157" s="10">
        <v>63.04</v>
      </c>
      <c r="D157" s="10">
        <f t="shared" si="4"/>
        <v>59.888</v>
      </c>
      <c r="E157" s="10">
        <f t="shared" si="5"/>
        <v>57.9968</v>
      </c>
      <c r="F157" s="11" t="s">
        <v>361</v>
      </c>
    </row>
    <row r="158" spans="2:6" ht="11.25">
      <c r="B158" s="9" t="s">
        <v>709</v>
      </c>
      <c r="C158" s="10">
        <v>73.29</v>
      </c>
      <c r="D158" s="10">
        <f t="shared" si="4"/>
        <v>69.6255</v>
      </c>
      <c r="E158" s="10">
        <f t="shared" si="5"/>
        <v>67.42680000000001</v>
      </c>
      <c r="F158" s="11" t="s">
        <v>361</v>
      </c>
    </row>
    <row r="159" spans="2:6" ht="11.25">
      <c r="B159" s="15" t="s">
        <v>550</v>
      </c>
      <c r="C159" s="10">
        <v>19.4</v>
      </c>
      <c r="D159" s="10">
        <f t="shared" si="4"/>
        <v>18.429999999999996</v>
      </c>
      <c r="E159" s="10">
        <f t="shared" si="5"/>
        <v>17.848</v>
      </c>
      <c r="F159" s="11" t="s">
        <v>367</v>
      </c>
    </row>
    <row r="160" spans="2:6" ht="11.25">
      <c r="B160" s="15" t="s">
        <v>545</v>
      </c>
      <c r="C160" s="10">
        <v>31.28</v>
      </c>
      <c r="D160" s="10">
        <f t="shared" si="4"/>
        <v>29.716</v>
      </c>
      <c r="E160" s="10">
        <f t="shared" si="5"/>
        <v>28.777600000000003</v>
      </c>
      <c r="F160" s="11" t="s">
        <v>367</v>
      </c>
    </row>
    <row r="161" spans="2:6" ht="11.25">
      <c r="B161" s="15" t="s">
        <v>546</v>
      </c>
      <c r="C161" s="10">
        <v>59.39</v>
      </c>
      <c r="D161" s="10">
        <f t="shared" si="4"/>
        <v>56.4205</v>
      </c>
      <c r="E161" s="10">
        <f t="shared" si="5"/>
        <v>54.6388</v>
      </c>
      <c r="F161" s="11" t="s">
        <v>367</v>
      </c>
    </row>
    <row r="162" spans="2:6" ht="11.25">
      <c r="B162" s="15" t="s">
        <v>547</v>
      </c>
      <c r="C162" s="10">
        <v>89.07</v>
      </c>
      <c r="D162" s="10">
        <f t="shared" si="4"/>
        <v>84.61649999999999</v>
      </c>
      <c r="E162" s="10">
        <f t="shared" si="5"/>
        <v>81.9444</v>
      </c>
      <c r="F162" s="11" t="s">
        <v>367</v>
      </c>
    </row>
    <row r="163" spans="2:6" ht="11.25">
      <c r="B163" s="15" t="s">
        <v>548</v>
      </c>
      <c r="C163" s="10">
        <v>148.05</v>
      </c>
      <c r="D163" s="10">
        <f t="shared" si="4"/>
        <v>140.6475</v>
      </c>
      <c r="E163" s="10">
        <f t="shared" si="5"/>
        <v>136.20600000000002</v>
      </c>
      <c r="F163" s="11" t="s">
        <v>367</v>
      </c>
    </row>
    <row r="164" spans="2:6" ht="11.25">
      <c r="B164" s="15" t="s">
        <v>549</v>
      </c>
      <c r="C164" s="10">
        <v>211.5</v>
      </c>
      <c r="D164" s="10">
        <f t="shared" si="4"/>
        <v>200.92499999999998</v>
      </c>
      <c r="E164" s="10">
        <f t="shared" si="5"/>
        <v>194.58</v>
      </c>
      <c r="F164" s="11" t="s">
        <v>367</v>
      </c>
    </row>
    <row r="165" spans="2:6" ht="22.5">
      <c r="B165" s="15" t="s">
        <v>551</v>
      </c>
      <c r="C165" s="10">
        <v>35.44</v>
      </c>
      <c r="D165" s="10">
        <f t="shared" si="4"/>
        <v>33.668</v>
      </c>
      <c r="E165" s="10">
        <f t="shared" si="5"/>
        <v>32.6048</v>
      </c>
      <c r="F165" s="11" t="s">
        <v>367</v>
      </c>
    </row>
    <row r="166" spans="2:6" ht="22.5">
      <c r="B166" s="15" t="s">
        <v>552</v>
      </c>
      <c r="C166" s="10">
        <v>53.14</v>
      </c>
      <c r="D166" s="10">
        <f t="shared" si="4"/>
        <v>50.483</v>
      </c>
      <c r="E166" s="10">
        <f t="shared" si="5"/>
        <v>48.8888</v>
      </c>
      <c r="F166" s="11" t="s">
        <v>367</v>
      </c>
    </row>
    <row r="167" spans="2:6" ht="22.5">
      <c r="B167" s="15" t="s">
        <v>553</v>
      </c>
      <c r="C167" s="10">
        <v>81.76</v>
      </c>
      <c r="D167" s="10">
        <f t="shared" si="4"/>
        <v>77.672</v>
      </c>
      <c r="E167" s="10">
        <f t="shared" si="5"/>
        <v>75.21920000000001</v>
      </c>
      <c r="F167" s="11" t="s">
        <v>367</v>
      </c>
    </row>
    <row r="168" spans="2:6" ht="22.5">
      <c r="B168" s="15" t="s">
        <v>554</v>
      </c>
      <c r="C168" s="10">
        <v>121.19</v>
      </c>
      <c r="D168" s="10">
        <f t="shared" si="4"/>
        <v>115.1305</v>
      </c>
      <c r="E168" s="10">
        <f t="shared" si="5"/>
        <v>111.4948</v>
      </c>
      <c r="F168" s="11" t="s">
        <v>367</v>
      </c>
    </row>
    <row r="169" spans="2:6" ht="22.5">
      <c r="B169" s="15" t="s">
        <v>555</v>
      </c>
      <c r="C169" s="10">
        <v>191.52</v>
      </c>
      <c r="D169" s="10">
        <f t="shared" si="4"/>
        <v>181.944</v>
      </c>
      <c r="E169" s="10">
        <f t="shared" si="5"/>
        <v>176.19840000000002</v>
      </c>
      <c r="F169" s="11" t="s">
        <v>367</v>
      </c>
    </row>
    <row r="170" spans="2:6" ht="22.5">
      <c r="B170" s="15" t="s">
        <v>556</v>
      </c>
      <c r="C170" s="10">
        <v>328.9</v>
      </c>
      <c r="D170" s="10">
        <f t="shared" si="4"/>
        <v>312.455</v>
      </c>
      <c r="E170" s="10">
        <f t="shared" si="5"/>
        <v>302.58799999999997</v>
      </c>
      <c r="F170" s="11" t="s">
        <v>367</v>
      </c>
    </row>
    <row r="171" spans="2:6" ht="22.5">
      <c r="B171" s="15" t="s">
        <v>557</v>
      </c>
      <c r="C171" s="10">
        <v>36.75</v>
      </c>
      <c r="D171" s="10">
        <f t="shared" si="4"/>
        <v>34.9125</v>
      </c>
      <c r="E171" s="10">
        <f t="shared" si="5"/>
        <v>33.81</v>
      </c>
      <c r="F171" s="11" t="s">
        <v>367</v>
      </c>
    </row>
    <row r="172" spans="2:6" ht="11.25">
      <c r="B172" s="15" t="s">
        <v>558</v>
      </c>
      <c r="C172" s="10">
        <v>35.64</v>
      </c>
      <c r="D172" s="10">
        <f t="shared" si="4"/>
        <v>33.858</v>
      </c>
      <c r="E172" s="10">
        <f t="shared" si="5"/>
        <v>32.7888</v>
      </c>
      <c r="F172" s="11" t="s">
        <v>367</v>
      </c>
    </row>
    <row r="173" spans="2:6" ht="11.25">
      <c r="B173" s="15" t="s">
        <v>559</v>
      </c>
      <c r="C173" s="10">
        <v>49.89</v>
      </c>
      <c r="D173" s="10">
        <f t="shared" si="4"/>
        <v>47.3955</v>
      </c>
      <c r="E173" s="10">
        <f t="shared" si="5"/>
        <v>45.8988</v>
      </c>
      <c r="F173" s="11" t="s">
        <v>367</v>
      </c>
    </row>
    <row r="174" spans="2:6" ht="11.25">
      <c r="B174" s="15" t="s">
        <v>560</v>
      </c>
      <c r="C174" s="10">
        <v>81.55</v>
      </c>
      <c r="D174" s="10">
        <f t="shared" si="4"/>
        <v>77.4725</v>
      </c>
      <c r="E174" s="10">
        <f t="shared" si="5"/>
        <v>75.026</v>
      </c>
      <c r="F174" s="11" t="s">
        <v>367</v>
      </c>
    </row>
    <row r="175" spans="2:6" ht="11.25">
      <c r="B175" s="15" t="s">
        <v>561</v>
      </c>
      <c r="C175" s="10">
        <v>123.91</v>
      </c>
      <c r="D175" s="10">
        <f t="shared" si="4"/>
        <v>117.71449999999999</v>
      </c>
      <c r="E175" s="10">
        <f t="shared" si="5"/>
        <v>113.9972</v>
      </c>
      <c r="F175" s="11" t="s">
        <v>367</v>
      </c>
    </row>
    <row r="176" spans="2:6" ht="11.25">
      <c r="B176" s="15" t="s">
        <v>562</v>
      </c>
      <c r="C176" s="10">
        <v>189.39</v>
      </c>
      <c r="D176" s="10">
        <f t="shared" si="4"/>
        <v>179.92049999999998</v>
      </c>
      <c r="E176" s="10">
        <f t="shared" si="5"/>
        <v>174.2388</v>
      </c>
      <c r="F176" s="11" t="s">
        <v>367</v>
      </c>
    </row>
    <row r="177" spans="2:6" ht="11.25">
      <c r="B177" s="15" t="s">
        <v>563</v>
      </c>
      <c r="C177" s="10">
        <v>2.95</v>
      </c>
      <c r="D177" s="10">
        <f t="shared" si="4"/>
        <v>2.8025</v>
      </c>
      <c r="E177" s="10">
        <f t="shared" si="5"/>
        <v>2.7140000000000004</v>
      </c>
      <c r="F177" s="11" t="s">
        <v>361</v>
      </c>
    </row>
    <row r="178" spans="2:6" ht="11.25">
      <c r="B178" s="15" t="s">
        <v>564</v>
      </c>
      <c r="C178" s="10">
        <v>3.89</v>
      </c>
      <c r="D178" s="10">
        <f t="shared" si="4"/>
        <v>3.6955</v>
      </c>
      <c r="E178" s="10">
        <f t="shared" si="5"/>
        <v>3.5788</v>
      </c>
      <c r="F178" s="11" t="s">
        <v>361</v>
      </c>
    </row>
    <row r="179" spans="2:6" ht="11.25">
      <c r="B179" s="15" t="s">
        <v>565</v>
      </c>
      <c r="C179" s="10">
        <v>6.33</v>
      </c>
      <c r="D179" s="10">
        <f t="shared" si="4"/>
        <v>6.0135</v>
      </c>
      <c r="E179" s="10">
        <f t="shared" si="5"/>
        <v>5.8236</v>
      </c>
      <c r="F179" s="11" t="s">
        <v>361</v>
      </c>
    </row>
    <row r="180" spans="2:6" ht="11.25">
      <c r="B180" s="15" t="s">
        <v>566</v>
      </c>
      <c r="C180" s="10">
        <v>15.82</v>
      </c>
      <c r="D180" s="10">
        <f t="shared" si="4"/>
        <v>15.029</v>
      </c>
      <c r="E180" s="10">
        <f t="shared" si="5"/>
        <v>14.554400000000001</v>
      </c>
      <c r="F180" s="11" t="s">
        <v>361</v>
      </c>
    </row>
    <row r="181" spans="2:6" ht="11.25">
      <c r="B181" s="15" t="s">
        <v>567</v>
      </c>
      <c r="C181" s="10">
        <v>35.01</v>
      </c>
      <c r="D181" s="10">
        <f t="shared" si="4"/>
        <v>33.259499999999996</v>
      </c>
      <c r="E181" s="10">
        <f t="shared" si="5"/>
        <v>32.2092</v>
      </c>
      <c r="F181" s="11" t="s">
        <v>361</v>
      </c>
    </row>
    <row r="182" spans="2:6" ht="11.25">
      <c r="B182" s="15" t="s">
        <v>568</v>
      </c>
      <c r="C182" s="10">
        <v>47.24</v>
      </c>
      <c r="D182" s="10">
        <f t="shared" si="4"/>
        <v>44.878</v>
      </c>
      <c r="E182" s="10">
        <f t="shared" si="5"/>
        <v>43.460800000000006</v>
      </c>
      <c r="F182" s="11" t="s">
        <v>361</v>
      </c>
    </row>
    <row r="183" spans="2:6" ht="11.25">
      <c r="B183" s="15" t="s">
        <v>569</v>
      </c>
      <c r="C183" s="10">
        <v>3.12</v>
      </c>
      <c r="D183" s="10">
        <f t="shared" si="4"/>
        <v>2.964</v>
      </c>
      <c r="E183" s="10">
        <f t="shared" si="5"/>
        <v>2.8704</v>
      </c>
      <c r="F183" s="11" t="s">
        <v>361</v>
      </c>
    </row>
    <row r="184" spans="2:6" ht="11.25">
      <c r="B184" s="15" t="s">
        <v>570</v>
      </c>
      <c r="C184" s="10">
        <v>4.75</v>
      </c>
      <c r="D184" s="10">
        <f t="shared" si="4"/>
        <v>4.5125</v>
      </c>
      <c r="E184" s="10">
        <f t="shared" si="5"/>
        <v>4.37</v>
      </c>
      <c r="F184" s="11" t="s">
        <v>361</v>
      </c>
    </row>
    <row r="185" spans="2:6" ht="11.25">
      <c r="B185" s="15" t="s">
        <v>571</v>
      </c>
      <c r="C185" s="10">
        <v>9.51</v>
      </c>
      <c r="D185" s="10">
        <f t="shared" si="4"/>
        <v>9.0345</v>
      </c>
      <c r="E185" s="10">
        <f t="shared" si="5"/>
        <v>8.7492</v>
      </c>
      <c r="F185" s="11" t="s">
        <v>361</v>
      </c>
    </row>
    <row r="186" spans="2:6" ht="11.25">
      <c r="B186" s="15" t="s">
        <v>572</v>
      </c>
      <c r="C186" s="10">
        <v>16.23</v>
      </c>
      <c r="D186" s="10">
        <f t="shared" si="4"/>
        <v>15.4185</v>
      </c>
      <c r="E186" s="10">
        <f t="shared" si="5"/>
        <v>14.931600000000001</v>
      </c>
      <c r="F186" s="11" t="s">
        <v>361</v>
      </c>
    </row>
    <row r="187" spans="2:6" ht="11.25">
      <c r="B187" s="15" t="s">
        <v>573</v>
      </c>
      <c r="C187" s="10">
        <v>34.44</v>
      </c>
      <c r="D187" s="10">
        <f t="shared" si="4"/>
        <v>32.717999999999996</v>
      </c>
      <c r="E187" s="10">
        <f t="shared" si="5"/>
        <v>31.6848</v>
      </c>
      <c r="F187" s="11" t="s">
        <v>361</v>
      </c>
    </row>
    <row r="188" spans="2:6" ht="11.25">
      <c r="B188" s="15" t="s">
        <v>574</v>
      </c>
      <c r="C188" s="10">
        <v>53.69</v>
      </c>
      <c r="D188" s="10">
        <f t="shared" si="4"/>
        <v>51.0055</v>
      </c>
      <c r="E188" s="10">
        <f t="shared" si="5"/>
        <v>49.394800000000004</v>
      </c>
      <c r="F188" s="11" t="s">
        <v>361</v>
      </c>
    </row>
    <row r="189" spans="2:6" ht="11.25">
      <c r="B189" s="15" t="s">
        <v>575</v>
      </c>
      <c r="C189" s="10">
        <v>64.56</v>
      </c>
      <c r="D189" s="10">
        <f t="shared" si="4"/>
        <v>61.332</v>
      </c>
      <c r="E189" s="10">
        <f t="shared" si="5"/>
        <v>59.3952</v>
      </c>
      <c r="F189" s="11" t="s">
        <v>361</v>
      </c>
    </row>
    <row r="190" spans="2:6" ht="11.25">
      <c r="B190" s="9" t="s">
        <v>576</v>
      </c>
      <c r="C190" s="10">
        <v>73.04</v>
      </c>
      <c r="D190" s="10">
        <f t="shared" si="4"/>
        <v>69.388</v>
      </c>
      <c r="E190" s="10">
        <f t="shared" si="5"/>
        <v>67.19680000000001</v>
      </c>
      <c r="F190" s="11" t="s">
        <v>361</v>
      </c>
    </row>
    <row r="191" spans="2:6" ht="11.25">
      <c r="B191" s="9" t="s">
        <v>577</v>
      </c>
      <c r="C191" s="10">
        <v>29.36</v>
      </c>
      <c r="D191" s="10">
        <f t="shared" si="4"/>
        <v>27.892</v>
      </c>
      <c r="E191" s="10">
        <f t="shared" si="5"/>
        <v>27.011200000000002</v>
      </c>
      <c r="F191" s="11" t="s">
        <v>361</v>
      </c>
    </row>
    <row r="192" spans="2:6" ht="11.25">
      <c r="B192" s="9" t="s">
        <v>578</v>
      </c>
      <c r="C192" s="10">
        <v>40.21</v>
      </c>
      <c r="D192" s="10">
        <f t="shared" si="4"/>
        <v>38.1995</v>
      </c>
      <c r="E192" s="10">
        <f t="shared" si="5"/>
        <v>36.9932</v>
      </c>
      <c r="F192" s="11" t="s">
        <v>361</v>
      </c>
    </row>
    <row r="193" spans="2:6" ht="11.25">
      <c r="B193" s="9" t="s">
        <v>710</v>
      </c>
      <c r="C193" s="10">
        <v>28.11</v>
      </c>
      <c r="D193" s="10">
        <f t="shared" si="4"/>
        <v>26.7045</v>
      </c>
      <c r="E193" s="10">
        <f t="shared" si="5"/>
        <v>25.8612</v>
      </c>
      <c r="F193" s="11" t="s">
        <v>361</v>
      </c>
    </row>
    <row r="194" spans="2:6" ht="11.25">
      <c r="B194" s="9" t="s">
        <v>711</v>
      </c>
      <c r="C194" s="10">
        <v>40.38</v>
      </c>
      <c r="D194" s="10">
        <f t="shared" si="4"/>
        <v>38.361</v>
      </c>
      <c r="E194" s="10">
        <f t="shared" si="5"/>
        <v>37.14960000000001</v>
      </c>
      <c r="F194" s="11" t="s">
        <v>361</v>
      </c>
    </row>
    <row r="195" spans="2:6" ht="11.25">
      <c r="B195" s="9" t="s">
        <v>712</v>
      </c>
      <c r="C195" s="10">
        <v>30.49</v>
      </c>
      <c r="D195" s="10">
        <f t="shared" si="4"/>
        <v>28.9655</v>
      </c>
      <c r="E195" s="10">
        <f t="shared" si="5"/>
        <v>28.0508</v>
      </c>
      <c r="F195" s="11" t="s">
        <v>361</v>
      </c>
    </row>
    <row r="196" spans="2:6" ht="11.25">
      <c r="B196" s="9" t="s">
        <v>713</v>
      </c>
      <c r="C196" s="10">
        <v>40.77</v>
      </c>
      <c r="D196" s="10">
        <f t="shared" si="4"/>
        <v>38.731500000000004</v>
      </c>
      <c r="E196" s="10">
        <f t="shared" si="5"/>
        <v>37.5084</v>
      </c>
      <c r="F196" s="11" t="s">
        <v>361</v>
      </c>
    </row>
    <row r="197" spans="2:6" ht="11.25">
      <c r="B197" s="9" t="s">
        <v>714</v>
      </c>
      <c r="C197" s="10">
        <v>90.26</v>
      </c>
      <c r="D197" s="10">
        <f t="shared" si="4"/>
        <v>85.747</v>
      </c>
      <c r="E197" s="10">
        <f t="shared" si="5"/>
        <v>83.03920000000001</v>
      </c>
      <c r="F197" s="11" t="s">
        <v>361</v>
      </c>
    </row>
    <row r="198" spans="2:6" ht="11.25">
      <c r="B198" s="9" t="s">
        <v>715</v>
      </c>
      <c r="C198" s="10">
        <v>41.02</v>
      </c>
      <c r="D198" s="10">
        <f t="shared" si="4"/>
        <v>38.969</v>
      </c>
      <c r="E198" s="10">
        <f t="shared" si="5"/>
        <v>37.738400000000006</v>
      </c>
      <c r="F198" s="11" t="s">
        <v>361</v>
      </c>
    </row>
    <row r="199" spans="2:6" ht="11.25">
      <c r="B199" s="9" t="s">
        <v>716</v>
      </c>
      <c r="C199" s="10">
        <v>48.3</v>
      </c>
      <c r="D199" s="10">
        <f t="shared" si="4"/>
        <v>45.885</v>
      </c>
      <c r="E199" s="10">
        <f t="shared" si="5"/>
        <v>44.436</v>
      </c>
      <c r="F199" s="11" t="s">
        <v>361</v>
      </c>
    </row>
    <row r="200" spans="2:6" ht="11.25">
      <c r="B200" s="9" t="s">
        <v>717</v>
      </c>
      <c r="C200" s="10">
        <v>38</v>
      </c>
      <c r="D200" s="10">
        <f t="shared" si="4"/>
        <v>36.1</v>
      </c>
      <c r="E200" s="10">
        <f t="shared" si="5"/>
        <v>34.96</v>
      </c>
      <c r="F200" s="11" t="s">
        <v>361</v>
      </c>
    </row>
    <row r="201" spans="2:6" ht="11.25">
      <c r="B201" s="9" t="s">
        <v>718</v>
      </c>
      <c r="C201" s="10">
        <v>57.01</v>
      </c>
      <c r="D201" s="10">
        <f t="shared" si="4"/>
        <v>54.159499999999994</v>
      </c>
      <c r="E201" s="10">
        <f t="shared" si="5"/>
        <v>52.4492</v>
      </c>
      <c r="F201" s="11" t="s">
        <v>361</v>
      </c>
    </row>
    <row r="202" spans="2:6" ht="11.25">
      <c r="B202" s="9" t="s">
        <v>719</v>
      </c>
      <c r="C202" s="10">
        <v>57.01</v>
      </c>
      <c r="D202" s="10">
        <f t="shared" si="4"/>
        <v>54.159499999999994</v>
      </c>
      <c r="E202" s="10">
        <f t="shared" si="5"/>
        <v>52.4492</v>
      </c>
      <c r="F202" s="11" t="s">
        <v>361</v>
      </c>
    </row>
    <row r="203" spans="2:6" ht="11.25">
      <c r="B203" s="9" t="s">
        <v>720</v>
      </c>
      <c r="C203" s="10">
        <v>50.89</v>
      </c>
      <c r="D203" s="10">
        <f aca="true" t="shared" si="6" ref="D203:D266">C203*0.95</f>
        <v>48.3455</v>
      </c>
      <c r="E203" s="10">
        <f aca="true" t="shared" si="7" ref="E203:E266">C203*0.92</f>
        <v>46.8188</v>
      </c>
      <c r="F203" s="11" t="s">
        <v>361</v>
      </c>
    </row>
    <row r="204" spans="2:6" ht="11.25">
      <c r="B204" s="9" t="s">
        <v>721</v>
      </c>
      <c r="C204" s="10">
        <v>119.8</v>
      </c>
      <c r="D204" s="10">
        <f t="shared" si="6"/>
        <v>113.80999999999999</v>
      </c>
      <c r="E204" s="10">
        <f t="shared" si="7"/>
        <v>110.21600000000001</v>
      </c>
      <c r="F204" s="11" t="s">
        <v>361</v>
      </c>
    </row>
    <row r="205" spans="2:6" ht="11.25">
      <c r="B205" s="9" t="s">
        <v>722</v>
      </c>
      <c r="C205" s="10">
        <v>53.24</v>
      </c>
      <c r="D205" s="10">
        <f t="shared" si="6"/>
        <v>50.578</v>
      </c>
      <c r="E205" s="10">
        <f t="shared" si="7"/>
        <v>48.9808</v>
      </c>
      <c r="F205" s="11" t="s">
        <v>361</v>
      </c>
    </row>
    <row r="206" spans="2:6" ht="11.25">
      <c r="B206" s="9" t="s">
        <v>723</v>
      </c>
      <c r="C206" s="10">
        <v>4.97</v>
      </c>
      <c r="D206" s="10">
        <f t="shared" si="6"/>
        <v>4.7215</v>
      </c>
      <c r="E206" s="10">
        <f t="shared" si="7"/>
        <v>4.5724</v>
      </c>
      <c r="F206" s="11" t="s">
        <v>361</v>
      </c>
    </row>
    <row r="207" spans="2:6" ht="11.25">
      <c r="B207" s="9" t="s">
        <v>724</v>
      </c>
      <c r="C207" s="10">
        <v>6.22</v>
      </c>
      <c r="D207" s="10">
        <f t="shared" si="6"/>
        <v>5.909</v>
      </c>
      <c r="E207" s="10">
        <f t="shared" si="7"/>
        <v>5.7224</v>
      </c>
      <c r="F207" s="11" t="s">
        <v>361</v>
      </c>
    </row>
    <row r="208" spans="2:6" ht="11.25">
      <c r="B208" s="9" t="s">
        <v>725</v>
      </c>
      <c r="C208" s="10">
        <v>8.19</v>
      </c>
      <c r="D208" s="10">
        <f t="shared" si="6"/>
        <v>7.780499999999999</v>
      </c>
      <c r="E208" s="10">
        <f t="shared" si="7"/>
        <v>7.5348</v>
      </c>
      <c r="F208" s="11" t="s">
        <v>361</v>
      </c>
    </row>
    <row r="209" spans="2:6" ht="11.25">
      <c r="B209" s="15" t="s">
        <v>579</v>
      </c>
      <c r="C209" s="10">
        <v>61.42</v>
      </c>
      <c r="D209" s="10">
        <f t="shared" si="6"/>
        <v>58.349</v>
      </c>
      <c r="E209" s="10">
        <f t="shared" si="7"/>
        <v>56.506400000000006</v>
      </c>
      <c r="F209" s="11" t="s">
        <v>361</v>
      </c>
    </row>
    <row r="210" spans="2:6" ht="11.25">
      <c r="B210" s="15" t="s">
        <v>580</v>
      </c>
      <c r="C210" s="10">
        <v>79.86</v>
      </c>
      <c r="D210" s="10">
        <f t="shared" si="6"/>
        <v>75.86699999999999</v>
      </c>
      <c r="E210" s="10">
        <f t="shared" si="7"/>
        <v>73.4712</v>
      </c>
      <c r="F210" s="11" t="s">
        <v>361</v>
      </c>
    </row>
    <row r="211" spans="2:7" ht="15">
      <c r="B211" s="7" t="s">
        <v>368</v>
      </c>
      <c r="C211" s="22"/>
      <c r="D211" s="22"/>
      <c r="E211" s="22"/>
      <c r="F211" s="22"/>
      <c r="G211" s="8"/>
    </row>
    <row r="212" spans="2:6" ht="11.25">
      <c r="B212" s="9" t="s">
        <v>726</v>
      </c>
      <c r="C212" s="10">
        <v>114.08</v>
      </c>
      <c r="D212" s="10">
        <f t="shared" si="6"/>
        <v>108.37599999999999</v>
      </c>
      <c r="E212" s="10">
        <f t="shared" si="7"/>
        <v>104.95360000000001</v>
      </c>
      <c r="F212" s="11" t="s">
        <v>361</v>
      </c>
    </row>
    <row r="213" spans="2:6" ht="11.25">
      <c r="B213" s="9" t="s">
        <v>727</v>
      </c>
      <c r="C213" s="10">
        <v>100.51</v>
      </c>
      <c r="D213" s="10">
        <f t="shared" si="6"/>
        <v>95.4845</v>
      </c>
      <c r="E213" s="10">
        <f t="shared" si="7"/>
        <v>92.46920000000001</v>
      </c>
      <c r="F213" s="11" t="s">
        <v>361</v>
      </c>
    </row>
    <row r="214" spans="2:6" ht="11.25">
      <c r="B214" s="9" t="s">
        <v>728</v>
      </c>
      <c r="C214" s="10">
        <v>126.39</v>
      </c>
      <c r="D214" s="10">
        <f t="shared" si="6"/>
        <v>120.0705</v>
      </c>
      <c r="E214" s="10">
        <f t="shared" si="7"/>
        <v>116.2788</v>
      </c>
      <c r="F214" s="11" t="s">
        <v>361</v>
      </c>
    </row>
    <row r="215" spans="2:6" ht="11.25">
      <c r="B215" s="9" t="s">
        <v>729</v>
      </c>
      <c r="C215" s="10">
        <v>128.54</v>
      </c>
      <c r="D215" s="10">
        <f t="shared" si="6"/>
        <v>122.11299999999999</v>
      </c>
      <c r="E215" s="10">
        <f t="shared" si="7"/>
        <v>118.2568</v>
      </c>
      <c r="F215" s="11" t="s">
        <v>361</v>
      </c>
    </row>
    <row r="216" spans="2:6" ht="11.25">
      <c r="B216" s="9" t="s">
        <v>369</v>
      </c>
      <c r="C216" s="10">
        <v>163.88</v>
      </c>
      <c r="D216" s="10">
        <f t="shared" si="6"/>
        <v>155.68599999999998</v>
      </c>
      <c r="E216" s="10">
        <f t="shared" si="7"/>
        <v>150.7696</v>
      </c>
      <c r="F216" s="11" t="s">
        <v>361</v>
      </c>
    </row>
    <row r="217" spans="2:6" ht="11.25">
      <c r="B217" s="9" t="s">
        <v>370</v>
      </c>
      <c r="C217" s="10">
        <v>163.35</v>
      </c>
      <c r="D217" s="10">
        <f t="shared" si="6"/>
        <v>155.18249999999998</v>
      </c>
      <c r="E217" s="10">
        <f t="shared" si="7"/>
        <v>150.282</v>
      </c>
      <c r="F217" s="11" t="s">
        <v>361</v>
      </c>
    </row>
    <row r="218" spans="2:6" ht="11.25">
      <c r="B218" s="9" t="s">
        <v>371</v>
      </c>
      <c r="C218" s="10">
        <v>148.39</v>
      </c>
      <c r="D218" s="10">
        <f t="shared" si="6"/>
        <v>140.9705</v>
      </c>
      <c r="E218" s="10">
        <f t="shared" si="7"/>
        <v>136.5188</v>
      </c>
      <c r="F218" s="11" t="s">
        <v>361</v>
      </c>
    </row>
    <row r="219" spans="2:6" ht="11.25">
      <c r="B219" s="9" t="s">
        <v>372</v>
      </c>
      <c r="C219" s="10">
        <v>150.89</v>
      </c>
      <c r="D219" s="10">
        <f t="shared" si="6"/>
        <v>143.3455</v>
      </c>
      <c r="E219" s="10">
        <f t="shared" si="7"/>
        <v>138.81879999999998</v>
      </c>
      <c r="F219" s="11" t="s">
        <v>361</v>
      </c>
    </row>
    <row r="220" spans="2:6" ht="11.25">
      <c r="B220" s="9" t="s">
        <v>373</v>
      </c>
      <c r="C220" s="10">
        <v>163.17</v>
      </c>
      <c r="D220" s="10">
        <f t="shared" si="6"/>
        <v>155.01149999999998</v>
      </c>
      <c r="E220" s="10">
        <f t="shared" si="7"/>
        <v>150.1164</v>
      </c>
      <c r="F220" s="11" t="s">
        <v>361</v>
      </c>
    </row>
    <row r="221" spans="2:6" ht="11.25">
      <c r="B221" s="9" t="s">
        <v>374</v>
      </c>
      <c r="C221" s="10">
        <v>239.39</v>
      </c>
      <c r="D221" s="10">
        <f t="shared" si="6"/>
        <v>227.42049999999998</v>
      </c>
      <c r="E221" s="10">
        <f t="shared" si="7"/>
        <v>220.2388</v>
      </c>
      <c r="F221" s="11" t="s">
        <v>361</v>
      </c>
    </row>
    <row r="222" spans="2:6" ht="11.25">
      <c r="B222" s="9" t="s">
        <v>375</v>
      </c>
      <c r="C222" s="10">
        <v>182.67</v>
      </c>
      <c r="D222" s="10">
        <f t="shared" si="6"/>
        <v>173.5365</v>
      </c>
      <c r="E222" s="10">
        <f t="shared" si="7"/>
        <v>168.0564</v>
      </c>
      <c r="F222" s="11" t="s">
        <v>361</v>
      </c>
    </row>
    <row r="223" spans="2:6" ht="11.25">
      <c r="B223" s="9" t="s">
        <v>376</v>
      </c>
      <c r="C223" s="10">
        <v>245.05</v>
      </c>
      <c r="D223" s="10">
        <f t="shared" si="6"/>
        <v>232.7975</v>
      </c>
      <c r="E223" s="10">
        <f t="shared" si="7"/>
        <v>225.44600000000003</v>
      </c>
      <c r="F223" s="11" t="s">
        <v>361</v>
      </c>
    </row>
    <row r="224" spans="2:6" ht="11.25">
      <c r="B224" s="9" t="s">
        <v>377</v>
      </c>
      <c r="C224" s="10">
        <v>232.34</v>
      </c>
      <c r="D224" s="10">
        <f t="shared" si="6"/>
        <v>220.72299999999998</v>
      </c>
      <c r="E224" s="10">
        <f t="shared" si="7"/>
        <v>213.7528</v>
      </c>
      <c r="F224" s="11" t="s">
        <v>361</v>
      </c>
    </row>
    <row r="225" spans="2:6" ht="11.25">
      <c r="B225" s="9" t="s">
        <v>378</v>
      </c>
      <c r="C225" s="10">
        <v>259.07</v>
      </c>
      <c r="D225" s="10">
        <f t="shared" si="6"/>
        <v>246.11649999999997</v>
      </c>
      <c r="E225" s="10">
        <f t="shared" si="7"/>
        <v>238.3444</v>
      </c>
      <c r="F225" s="11" t="s">
        <v>361</v>
      </c>
    </row>
    <row r="226" spans="2:6" ht="11.25">
      <c r="B226" s="9" t="s">
        <v>379</v>
      </c>
      <c r="C226" s="10">
        <v>245.05</v>
      </c>
      <c r="D226" s="10">
        <f t="shared" si="6"/>
        <v>232.7975</v>
      </c>
      <c r="E226" s="10">
        <f t="shared" si="7"/>
        <v>225.44600000000003</v>
      </c>
      <c r="F226" s="11" t="s">
        <v>361</v>
      </c>
    </row>
    <row r="227" spans="2:6" ht="11.25">
      <c r="B227" s="9" t="s">
        <v>380</v>
      </c>
      <c r="C227" s="10">
        <v>366.93</v>
      </c>
      <c r="D227" s="10">
        <f t="shared" si="6"/>
        <v>348.5835</v>
      </c>
      <c r="E227" s="10">
        <f t="shared" si="7"/>
        <v>337.5756</v>
      </c>
      <c r="F227" s="11" t="s">
        <v>361</v>
      </c>
    </row>
    <row r="228" spans="2:6" ht="11.25">
      <c r="B228" s="9" t="s">
        <v>730</v>
      </c>
      <c r="C228" s="10">
        <v>102.82</v>
      </c>
      <c r="D228" s="10">
        <f t="shared" si="6"/>
        <v>97.67899999999999</v>
      </c>
      <c r="E228" s="10">
        <f t="shared" si="7"/>
        <v>94.5944</v>
      </c>
      <c r="F228" s="11" t="s">
        <v>361</v>
      </c>
    </row>
    <row r="229" spans="2:6" ht="11.25">
      <c r="B229" s="9" t="s">
        <v>731</v>
      </c>
      <c r="C229" s="10">
        <v>99.08</v>
      </c>
      <c r="D229" s="10">
        <f t="shared" si="6"/>
        <v>94.12599999999999</v>
      </c>
      <c r="E229" s="10">
        <f t="shared" si="7"/>
        <v>91.1536</v>
      </c>
      <c r="F229" s="11" t="s">
        <v>361</v>
      </c>
    </row>
    <row r="230" spans="2:6" ht="11.25">
      <c r="B230" s="9" t="s">
        <v>381</v>
      </c>
      <c r="C230" s="10">
        <v>70.09</v>
      </c>
      <c r="D230" s="10">
        <f t="shared" si="6"/>
        <v>66.5855</v>
      </c>
      <c r="E230" s="10">
        <f t="shared" si="7"/>
        <v>64.48280000000001</v>
      </c>
      <c r="F230" s="11" t="s">
        <v>361</v>
      </c>
    </row>
    <row r="231" spans="2:6" ht="11.25">
      <c r="B231" s="9" t="s">
        <v>382</v>
      </c>
      <c r="C231" s="10">
        <v>112.44</v>
      </c>
      <c r="D231" s="10">
        <f t="shared" si="6"/>
        <v>106.818</v>
      </c>
      <c r="E231" s="10">
        <f t="shared" si="7"/>
        <v>103.4448</v>
      </c>
      <c r="F231" s="11" t="s">
        <v>361</v>
      </c>
    </row>
    <row r="232" spans="2:6" ht="11.25">
      <c r="B232" s="9" t="s">
        <v>383</v>
      </c>
      <c r="C232" s="10">
        <v>7.28</v>
      </c>
      <c r="D232" s="10">
        <f t="shared" si="6"/>
        <v>6.9159999999999995</v>
      </c>
      <c r="E232" s="10">
        <f t="shared" si="7"/>
        <v>6.6976</v>
      </c>
      <c r="F232" s="11" t="s">
        <v>361</v>
      </c>
    </row>
    <row r="233" spans="2:6" ht="11.25">
      <c r="B233" s="9" t="s">
        <v>384</v>
      </c>
      <c r="C233" s="10">
        <v>128.98</v>
      </c>
      <c r="D233" s="10">
        <f t="shared" si="6"/>
        <v>122.53099999999998</v>
      </c>
      <c r="E233" s="10">
        <f t="shared" si="7"/>
        <v>118.66159999999999</v>
      </c>
      <c r="F233" s="11" t="s">
        <v>361</v>
      </c>
    </row>
    <row r="234" spans="2:6" ht="11.25">
      <c r="B234" s="9" t="s">
        <v>385</v>
      </c>
      <c r="C234" s="10">
        <v>186.8</v>
      </c>
      <c r="D234" s="10">
        <f t="shared" si="6"/>
        <v>177.46</v>
      </c>
      <c r="E234" s="10">
        <f t="shared" si="7"/>
        <v>171.85600000000002</v>
      </c>
      <c r="F234" s="11" t="s">
        <v>361</v>
      </c>
    </row>
    <row r="235" spans="2:6" ht="11.25">
      <c r="B235" s="9" t="s">
        <v>732</v>
      </c>
      <c r="C235" s="10">
        <v>84.41</v>
      </c>
      <c r="D235" s="10">
        <f t="shared" si="6"/>
        <v>80.1895</v>
      </c>
      <c r="E235" s="10">
        <f t="shared" si="7"/>
        <v>77.6572</v>
      </c>
      <c r="F235" s="11" t="s">
        <v>361</v>
      </c>
    </row>
    <row r="236" spans="2:6" ht="11.25">
      <c r="B236" s="9" t="s">
        <v>733</v>
      </c>
      <c r="C236" s="10">
        <v>92.12</v>
      </c>
      <c r="D236" s="10">
        <f t="shared" si="6"/>
        <v>87.514</v>
      </c>
      <c r="E236" s="10">
        <f t="shared" si="7"/>
        <v>84.75040000000001</v>
      </c>
      <c r="F236" s="11" t="s">
        <v>361</v>
      </c>
    </row>
    <row r="237" spans="2:6" ht="11.25">
      <c r="B237" s="9" t="s">
        <v>734</v>
      </c>
      <c r="C237" s="10">
        <v>94.7</v>
      </c>
      <c r="D237" s="10">
        <f t="shared" si="6"/>
        <v>89.965</v>
      </c>
      <c r="E237" s="10">
        <f t="shared" si="7"/>
        <v>87.12400000000001</v>
      </c>
      <c r="F237" s="11" t="s">
        <v>361</v>
      </c>
    </row>
    <row r="238" spans="2:6" ht="11.25">
      <c r="B238" s="9" t="s">
        <v>735</v>
      </c>
      <c r="C238" s="10">
        <v>138.99</v>
      </c>
      <c r="D238" s="10">
        <f t="shared" si="6"/>
        <v>132.0405</v>
      </c>
      <c r="E238" s="10">
        <f t="shared" si="7"/>
        <v>127.87080000000002</v>
      </c>
      <c r="F238" s="11" t="s">
        <v>361</v>
      </c>
    </row>
    <row r="239" spans="2:6" ht="11.25">
      <c r="B239" s="9" t="s">
        <v>736</v>
      </c>
      <c r="C239" s="10">
        <v>183.4</v>
      </c>
      <c r="D239" s="10">
        <f t="shared" si="6"/>
        <v>174.23</v>
      </c>
      <c r="E239" s="10">
        <f t="shared" si="7"/>
        <v>168.728</v>
      </c>
      <c r="F239" s="11" t="s">
        <v>361</v>
      </c>
    </row>
    <row r="240" spans="2:6" ht="11.25">
      <c r="B240" s="9" t="s">
        <v>737</v>
      </c>
      <c r="C240" s="10">
        <v>73.06</v>
      </c>
      <c r="D240" s="10">
        <f t="shared" si="6"/>
        <v>69.407</v>
      </c>
      <c r="E240" s="10">
        <f t="shared" si="7"/>
        <v>67.21520000000001</v>
      </c>
      <c r="F240" s="11" t="s">
        <v>361</v>
      </c>
    </row>
    <row r="241" spans="2:6" ht="11.25">
      <c r="B241" s="9" t="s">
        <v>738</v>
      </c>
      <c r="C241" s="10">
        <v>102.04</v>
      </c>
      <c r="D241" s="10">
        <f t="shared" si="6"/>
        <v>96.938</v>
      </c>
      <c r="E241" s="10">
        <f t="shared" si="7"/>
        <v>93.8768</v>
      </c>
      <c r="F241" s="11" t="s">
        <v>361</v>
      </c>
    </row>
    <row r="242" spans="2:6" ht="11.25">
      <c r="B242" s="9" t="s">
        <v>739</v>
      </c>
      <c r="C242" s="10">
        <v>68.86</v>
      </c>
      <c r="D242" s="10">
        <f t="shared" si="6"/>
        <v>65.417</v>
      </c>
      <c r="E242" s="10">
        <f t="shared" si="7"/>
        <v>63.351200000000006</v>
      </c>
      <c r="F242" s="11" t="s">
        <v>361</v>
      </c>
    </row>
    <row r="243" spans="2:6" ht="11.25">
      <c r="B243" s="9" t="s">
        <v>740</v>
      </c>
      <c r="C243" s="10">
        <v>272.51</v>
      </c>
      <c r="D243" s="10">
        <f t="shared" si="6"/>
        <v>258.8845</v>
      </c>
      <c r="E243" s="10">
        <f t="shared" si="7"/>
        <v>250.7092</v>
      </c>
      <c r="F243" s="11" t="s">
        <v>361</v>
      </c>
    </row>
    <row r="244" spans="2:6" ht="11.25">
      <c r="B244" s="9" t="s">
        <v>741</v>
      </c>
      <c r="C244" s="10">
        <v>162.49</v>
      </c>
      <c r="D244" s="10">
        <f t="shared" si="6"/>
        <v>154.3655</v>
      </c>
      <c r="E244" s="10">
        <f t="shared" si="7"/>
        <v>149.4908</v>
      </c>
      <c r="F244" s="11" t="s">
        <v>361</v>
      </c>
    </row>
    <row r="245" spans="2:6" ht="11.25">
      <c r="B245" s="9" t="s">
        <v>742</v>
      </c>
      <c r="C245" s="10">
        <v>74.13</v>
      </c>
      <c r="D245" s="10">
        <f t="shared" si="6"/>
        <v>70.42349999999999</v>
      </c>
      <c r="E245" s="10">
        <f t="shared" si="7"/>
        <v>68.1996</v>
      </c>
      <c r="F245" s="11" t="s">
        <v>361</v>
      </c>
    </row>
    <row r="246" spans="2:6" ht="11.25">
      <c r="B246" s="9" t="s">
        <v>743</v>
      </c>
      <c r="C246" s="10">
        <v>116.68</v>
      </c>
      <c r="D246" s="10">
        <f t="shared" si="6"/>
        <v>110.846</v>
      </c>
      <c r="E246" s="10">
        <f t="shared" si="7"/>
        <v>107.3456</v>
      </c>
      <c r="F246" s="11" t="s">
        <v>361</v>
      </c>
    </row>
    <row r="247" spans="2:6" ht="11.25">
      <c r="B247" s="9" t="s">
        <v>744</v>
      </c>
      <c r="C247" s="10">
        <v>10.72</v>
      </c>
      <c r="D247" s="10">
        <f t="shared" si="6"/>
        <v>10.184</v>
      </c>
      <c r="E247" s="10">
        <f t="shared" si="7"/>
        <v>9.862400000000001</v>
      </c>
      <c r="F247" s="11" t="s">
        <v>361</v>
      </c>
    </row>
    <row r="248" spans="2:6" ht="11.25">
      <c r="B248" s="9" t="s">
        <v>745</v>
      </c>
      <c r="C248" s="10">
        <v>19.71</v>
      </c>
      <c r="D248" s="10">
        <f t="shared" si="6"/>
        <v>18.7245</v>
      </c>
      <c r="E248" s="10">
        <f t="shared" si="7"/>
        <v>18.133200000000002</v>
      </c>
      <c r="F248" s="11" t="s">
        <v>361</v>
      </c>
    </row>
    <row r="249" spans="2:6" ht="11.25">
      <c r="B249" s="9" t="s">
        <v>746</v>
      </c>
      <c r="C249" s="10">
        <v>108.07</v>
      </c>
      <c r="D249" s="10">
        <f t="shared" si="6"/>
        <v>102.66649999999998</v>
      </c>
      <c r="E249" s="10">
        <f t="shared" si="7"/>
        <v>99.42439999999999</v>
      </c>
      <c r="F249" s="11" t="s">
        <v>361</v>
      </c>
    </row>
    <row r="250" spans="2:6" ht="11.25">
      <c r="B250" s="9" t="s">
        <v>747</v>
      </c>
      <c r="C250" s="10">
        <v>117</v>
      </c>
      <c r="D250" s="10">
        <f t="shared" si="6"/>
        <v>111.14999999999999</v>
      </c>
      <c r="E250" s="10">
        <f t="shared" si="7"/>
        <v>107.64</v>
      </c>
      <c r="F250" s="11" t="s">
        <v>361</v>
      </c>
    </row>
    <row r="251" spans="2:6" ht="11.25">
      <c r="B251" s="19" t="s">
        <v>748</v>
      </c>
      <c r="C251" s="20">
        <v>57.56</v>
      </c>
      <c r="D251" s="20">
        <f t="shared" si="6"/>
        <v>54.682</v>
      </c>
      <c r="E251" s="20">
        <f t="shared" si="7"/>
        <v>52.955200000000005</v>
      </c>
      <c r="F251" s="21" t="s">
        <v>361</v>
      </c>
    </row>
    <row r="252" spans="2:6" ht="11.25">
      <c r="B252" s="19" t="s">
        <v>749</v>
      </c>
      <c r="C252" s="20">
        <v>57.56</v>
      </c>
      <c r="D252" s="20">
        <f t="shared" si="6"/>
        <v>54.682</v>
      </c>
      <c r="E252" s="20">
        <f t="shared" si="7"/>
        <v>52.955200000000005</v>
      </c>
      <c r="F252" s="21" t="s">
        <v>361</v>
      </c>
    </row>
    <row r="253" spans="2:6" ht="11.25">
      <c r="B253" s="19" t="s">
        <v>750</v>
      </c>
      <c r="C253" s="20">
        <v>76.69</v>
      </c>
      <c r="D253" s="20">
        <f t="shared" si="6"/>
        <v>72.85549999999999</v>
      </c>
      <c r="E253" s="20">
        <f t="shared" si="7"/>
        <v>70.5548</v>
      </c>
      <c r="F253" s="21" t="s">
        <v>361</v>
      </c>
    </row>
    <row r="254" spans="2:6" ht="11.25">
      <c r="B254" s="19" t="s">
        <v>751</v>
      </c>
      <c r="C254" s="20">
        <v>105.41</v>
      </c>
      <c r="D254" s="20">
        <f t="shared" si="6"/>
        <v>100.1395</v>
      </c>
      <c r="E254" s="20">
        <f t="shared" si="7"/>
        <v>96.9772</v>
      </c>
      <c r="F254" s="21" t="s">
        <v>361</v>
      </c>
    </row>
    <row r="255" spans="2:6" ht="11.25">
      <c r="B255" s="19" t="s">
        <v>752</v>
      </c>
      <c r="C255" s="20">
        <v>216.82</v>
      </c>
      <c r="D255" s="20">
        <f t="shared" si="6"/>
        <v>205.97899999999998</v>
      </c>
      <c r="E255" s="20">
        <f t="shared" si="7"/>
        <v>199.4744</v>
      </c>
      <c r="F255" s="21" t="s">
        <v>361</v>
      </c>
    </row>
    <row r="256" spans="2:6" ht="11.25">
      <c r="B256" s="19" t="s">
        <v>753</v>
      </c>
      <c r="C256" s="20">
        <v>551.46</v>
      </c>
      <c r="D256" s="20">
        <f t="shared" si="6"/>
        <v>523.8870000000001</v>
      </c>
      <c r="E256" s="20">
        <f t="shared" si="7"/>
        <v>507.3432000000001</v>
      </c>
      <c r="F256" s="21" t="s">
        <v>361</v>
      </c>
    </row>
    <row r="257" spans="2:6" ht="11.25">
      <c r="B257" s="19" t="s">
        <v>754</v>
      </c>
      <c r="C257" s="20">
        <v>365.5</v>
      </c>
      <c r="D257" s="20">
        <f t="shared" si="6"/>
        <v>347.22499999999997</v>
      </c>
      <c r="E257" s="20">
        <f t="shared" si="7"/>
        <v>336.26</v>
      </c>
      <c r="F257" s="21" t="s">
        <v>361</v>
      </c>
    </row>
    <row r="258" spans="2:6" ht="11.25">
      <c r="B258" s="19" t="s">
        <v>755</v>
      </c>
      <c r="C258" s="20">
        <v>772.98</v>
      </c>
      <c r="D258" s="20">
        <f t="shared" si="6"/>
        <v>734.331</v>
      </c>
      <c r="E258" s="20">
        <f t="shared" si="7"/>
        <v>711.1416</v>
      </c>
      <c r="F258" s="21" t="s">
        <v>361</v>
      </c>
    </row>
    <row r="259" spans="2:6" ht="11.25">
      <c r="B259" s="19" t="s">
        <v>756</v>
      </c>
      <c r="C259" s="20">
        <v>86.13</v>
      </c>
      <c r="D259" s="20">
        <f t="shared" si="6"/>
        <v>81.8235</v>
      </c>
      <c r="E259" s="20">
        <f t="shared" si="7"/>
        <v>79.2396</v>
      </c>
      <c r="F259" s="21" t="s">
        <v>361</v>
      </c>
    </row>
    <row r="260" spans="2:6" ht="11.25">
      <c r="B260" s="19" t="s">
        <v>757</v>
      </c>
      <c r="C260" s="20">
        <v>113.98</v>
      </c>
      <c r="D260" s="20">
        <f t="shared" si="6"/>
        <v>108.28099999999999</v>
      </c>
      <c r="E260" s="20">
        <f t="shared" si="7"/>
        <v>104.86160000000001</v>
      </c>
      <c r="F260" s="21" t="s">
        <v>361</v>
      </c>
    </row>
    <row r="261" spans="2:6" ht="11.25">
      <c r="B261" s="19" t="s">
        <v>758</v>
      </c>
      <c r="C261" s="20">
        <v>208.68</v>
      </c>
      <c r="D261" s="20">
        <f t="shared" si="6"/>
        <v>198.246</v>
      </c>
      <c r="E261" s="20">
        <f t="shared" si="7"/>
        <v>191.9856</v>
      </c>
      <c r="F261" s="21" t="s">
        <v>361</v>
      </c>
    </row>
    <row r="262" spans="2:6" ht="11.25">
      <c r="B262" s="19" t="s">
        <v>759</v>
      </c>
      <c r="C262" s="20">
        <v>339.79</v>
      </c>
      <c r="D262" s="20">
        <f t="shared" si="6"/>
        <v>322.8005</v>
      </c>
      <c r="E262" s="20">
        <f t="shared" si="7"/>
        <v>312.6068</v>
      </c>
      <c r="F262" s="21" t="s">
        <v>361</v>
      </c>
    </row>
    <row r="263" spans="2:6" ht="11.25">
      <c r="B263" s="19" t="s">
        <v>760</v>
      </c>
      <c r="C263" s="20">
        <v>86.13</v>
      </c>
      <c r="D263" s="20">
        <f t="shared" si="6"/>
        <v>81.8235</v>
      </c>
      <c r="E263" s="20">
        <f t="shared" si="7"/>
        <v>79.2396</v>
      </c>
      <c r="F263" s="21" t="s">
        <v>361</v>
      </c>
    </row>
    <row r="264" spans="2:6" ht="11.25">
      <c r="B264" s="19" t="s">
        <v>761</v>
      </c>
      <c r="C264" s="20">
        <v>118.27</v>
      </c>
      <c r="D264" s="20">
        <f t="shared" si="6"/>
        <v>112.3565</v>
      </c>
      <c r="E264" s="20">
        <f t="shared" si="7"/>
        <v>108.8084</v>
      </c>
      <c r="F264" s="21" t="s">
        <v>361</v>
      </c>
    </row>
    <row r="265" spans="2:6" ht="11.25">
      <c r="B265" s="19" t="s">
        <v>762</v>
      </c>
      <c r="C265" s="20">
        <v>193.25</v>
      </c>
      <c r="D265" s="20">
        <f t="shared" si="6"/>
        <v>183.58749999999998</v>
      </c>
      <c r="E265" s="20">
        <f t="shared" si="7"/>
        <v>177.79000000000002</v>
      </c>
      <c r="F265" s="21" t="s">
        <v>361</v>
      </c>
    </row>
    <row r="266" spans="2:6" ht="11.25">
      <c r="B266" s="19" t="s">
        <v>763</v>
      </c>
      <c r="C266" s="20">
        <v>86.13</v>
      </c>
      <c r="D266" s="20">
        <f t="shared" si="6"/>
        <v>81.8235</v>
      </c>
      <c r="E266" s="20">
        <f t="shared" si="7"/>
        <v>79.2396</v>
      </c>
      <c r="F266" s="21" t="s">
        <v>361</v>
      </c>
    </row>
    <row r="267" spans="2:6" ht="11.25">
      <c r="B267" s="19" t="s">
        <v>764</v>
      </c>
      <c r="C267" s="20">
        <v>127.69</v>
      </c>
      <c r="D267" s="20">
        <f aca="true" t="shared" si="8" ref="D267:D330">C267*0.95</f>
        <v>121.3055</v>
      </c>
      <c r="E267" s="20">
        <f aca="true" t="shared" si="9" ref="E267:E330">C267*0.92</f>
        <v>117.4748</v>
      </c>
      <c r="F267" s="21" t="s">
        <v>361</v>
      </c>
    </row>
    <row r="268" spans="2:6" ht="11.25">
      <c r="B268" s="19" t="s">
        <v>765</v>
      </c>
      <c r="C268" s="20">
        <v>229.25</v>
      </c>
      <c r="D268" s="20">
        <f t="shared" si="8"/>
        <v>217.7875</v>
      </c>
      <c r="E268" s="20">
        <f t="shared" si="9"/>
        <v>210.91</v>
      </c>
      <c r="F268" s="21" t="s">
        <v>361</v>
      </c>
    </row>
    <row r="269" spans="2:6" ht="11.25">
      <c r="B269" s="19" t="s">
        <v>766</v>
      </c>
      <c r="C269" s="20">
        <v>88.27</v>
      </c>
      <c r="D269" s="20">
        <f t="shared" si="8"/>
        <v>83.8565</v>
      </c>
      <c r="E269" s="20">
        <f t="shared" si="9"/>
        <v>81.2084</v>
      </c>
      <c r="F269" s="21" t="s">
        <v>361</v>
      </c>
    </row>
    <row r="270" spans="2:6" ht="11.25">
      <c r="B270" s="19" t="s">
        <v>767</v>
      </c>
      <c r="C270" s="20">
        <v>124.13</v>
      </c>
      <c r="D270" s="20">
        <f t="shared" si="8"/>
        <v>117.92349999999999</v>
      </c>
      <c r="E270" s="20">
        <f t="shared" si="9"/>
        <v>114.1996</v>
      </c>
      <c r="F270" s="21" t="s">
        <v>361</v>
      </c>
    </row>
    <row r="271" spans="2:6" ht="11.25">
      <c r="B271" s="19" t="s">
        <v>768</v>
      </c>
      <c r="C271" s="20">
        <v>108.06</v>
      </c>
      <c r="D271" s="20">
        <f t="shared" si="8"/>
        <v>102.657</v>
      </c>
      <c r="E271" s="20">
        <f t="shared" si="9"/>
        <v>99.41520000000001</v>
      </c>
      <c r="F271" s="21" t="s">
        <v>361</v>
      </c>
    </row>
    <row r="272" spans="2:6" ht="11.25">
      <c r="B272" s="19" t="s">
        <v>769</v>
      </c>
      <c r="C272" s="20">
        <v>112.88</v>
      </c>
      <c r="D272" s="20">
        <f t="shared" si="8"/>
        <v>107.23599999999999</v>
      </c>
      <c r="E272" s="20">
        <f t="shared" si="9"/>
        <v>103.8496</v>
      </c>
      <c r="F272" s="21" t="s">
        <v>361</v>
      </c>
    </row>
    <row r="273" spans="2:6" ht="11.25">
      <c r="B273" s="19" t="s">
        <v>770</v>
      </c>
      <c r="C273" s="20">
        <v>144.4</v>
      </c>
      <c r="D273" s="20">
        <f t="shared" si="8"/>
        <v>137.18</v>
      </c>
      <c r="E273" s="20">
        <f t="shared" si="9"/>
        <v>132.848</v>
      </c>
      <c r="F273" s="21" t="s">
        <v>361</v>
      </c>
    </row>
    <row r="274" spans="2:6" ht="11.25">
      <c r="B274" s="19" t="s">
        <v>771</v>
      </c>
      <c r="C274" s="20">
        <v>124.69</v>
      </c>
      <c r="D274" s="20">
        <f t="shared" si="8"/>
        <v>118.45549999999999</v>
      </c>
      <c r="E274" s="20">
        <f t="shared" si="9"/>
        <v>114.7148</v>
      </c>
      <c r="F274" s="21" t="s">
        <v>361</v>
      </c>
    </row>
    <row r="275" spans="2:6" ht="11.25">
      <c r="B275" s="19" t="s">
        <v>772</v>
      </c>
      <c r="C275" s="20">
        <v>167.54</v>
      </c>
      <c r="D275" s="20">
        <f t="shared" si="8"/>
        <v>159.16299999999998</v>
      </c>
      <c r="E275" s="20">
        <f t="shared" si="9"/>
        <v>154.1368</v>
      </c>
      <c r="F275" s="21" t="s">
        <v>361</v>
      </c>
    </row>
    <row r="276" spans="2:6" ht="11.25">
      <c r="B276" s="19" t="s">
        <v>773</v>
      </c>
      <c r="C276" s="20">
        <v>461.05</v>
      </c>
      <c r="D276" s="20">
        <f t="shared" si="8"/>
        <v>437.9975</v>
      </c>
      <c r="E276" s="20">
        <f t="shared" si="9"/>
        <v>424.16600000000005</v>
      </c>
      <c r="F276" s="21" t="s">
        <v>361</v>
      </c>
    </row>
    <row r="277" spans="2:6" ht="11.25">
      <c r="B277" s="19" t="s">
        <v>774</v>
      </c>
      <c r="C277" s="20">
        <v>228.82</v>
      </c>
      <c r="D277" s="20">
        <f t="shared" si="8"/>
        <v>217.379</v>
      </c>
      <c r="E277" s="20">
        <f t="shared" si="9"/>
        <v>210.5144</v>
      </c>
      <c r="F277" s="21" t="s">
        <v>361</v>
      </c>
    </row>
    <row r="278" spans="2:6" ht="11.25">
      <c r="B278" s="19" t="s">
        <v>775</v>
      </c>
      <c r="C278" s="20">
        <v>150.83</v>
      </c>
      <c r="D278" s="20">
        <f t="shared" si="8"/>
        <v>143.2885</v>
      </c>
      <c r="E278" s="20">
        <f t="shared" si="9"/>
        <v>138.76360000000003</v>
      </c>
      <c r="F278" s="21" t="s">
        <v>361</v>
      </c>
    </row>
    <row r="279" spans="2:6" ht="11.25">
      <c r="B279" s="19" t="s">
        <v>776</v>
      </c>
      <c r="C279" s="20">
        <v>224.96</v>
      </c>
      <c r="D279" s="20">
        <f t="shared" si="8"/>
        <v>213.712</v>
      </c>
      <c r="E279" s="20">
        <f t="shared" si="9"/>
        <v>206.96320000000003</v>
      </c>
      <c r="F279" s="21" t="s">
        <v>361</v>
      </c>
    </row>
    <row r="280" spans="2:6" ht="11.25">
      <c r="B280" s="19" t="s">
        <v>777</v>
      </c>
      <c r="C280" s="20">
        <v>93.6</v>
      </c>
      <c r="D280" s="20">
        <f t="shared" si="8"/>
        <v>88.91999999999999</v>
      </c>
      <c r="E280" s="20">
        <f t="shared" si="9"/>
        <v>86.112</v>
      </c>
      <c r="F280" s="21" t="s">
        <v>361</v>
      </c>
    </row>
    <row r="281" spans="2:6" ht="11.25">
      <c r="B281" s="19" t="s">
        <v>778</v>
      </c>
      <c r="C281" s="20">
        <v>143.98</v>
      </c>
      <c r="D281" s="20">
        <f t="shared" si="8"/>
        <v>136.78099999999998</v>
      </c>
      <c r="E281" s="20">
        <f t="shared" si="9"/>
        <v>132.4616</v>
      </c>
      <c r="F281" s="21" t="s">
        <v>361</v>
      </c>
    </row>
    <row r="282" spans="2:6" ht="11.25">
      <c r="B282" s="19" t="s">
        <v>779</v>
      </c>
      <c r="C282" s="20">
        <v>140.55</v>
      </c>
      <c r="D282" s="20">
        <f t="shared" si="8"/>
        <v>133.5225</v>
      </c>
      <c r="E282" s="20">
        <f t="shared" si="9"/>
        <v>129.306</v>
      </c>
      <c r="F282" s="21" t="s">
        <v>361</v>
      </c>
    </row>
    <row r="283" spans="2:6" ht="11.25">
      <c r="B283" s="9" t="s">
        <v>386</v>
      </c>
      <c r="C283" s="10">
        <v>174.56</v>
      </c>
      <c r="D283" s="10">
        <f t="shared" si="8"/>
        <v>165.832</v>
      </c>
      <c r="E283" s="10">
        <f t="shared" si="9"/>
        <v>160.5952</v>
      </c>
      <c r="F283" s="11" t="s">
        <v>361</v>
      </c>
    </row>
    <row r="284" spans="2:6" ht="11.25">
      <c r="B284" s="9" t="s">
        <v>387</v>
      </c>
      <c r="C284" s="10">
        <v>237.97</v>
      </c>
      <c r="D284" s="10">
        <f t="shared" si="8"/>
        <v>226.0715</v>
      </c>
      <c r="E284" s="10">
        <f t="shared" si="9"/>
        <v>218.9324</v>
      </c>
      <c r="F284" s="11" t="s">
        <v>361</v>
      </c>
    </row>
    <row r="285" spans="2:6" ht="11.25">
      <c r="B285" s="9" t="s">
        <v>780</v>
      </c>
      <c r="C285" s="10">
        <v>78.19</v>
      </c>
      <c r="D285" s="10">
        <f t="shared" si="8"/>
        <v>74.28049999999999</v>
      </c>
      <c r="E285" s="10">
        <f t="shared" si="9"/>
        <v>71.9348</v>
      </c>
      <c r="F285" s="11" t="s">
        <v>361</v>
      </c>
    </row>
    <row r="286" spans="2:6" ht="11.25">
      <c r="B286" s="9" t="s">
        <v>781</v>
      </c>
      <c r="C286" s="10">
        <v>119.2</v>
      </c>
      <c r="D286" s="10">
        <f t="shared" si="8"/>
        <v>113.24</v>
      </c>
      <c r="E286" s="10">
        <f t="shared" si="9"/>
        <v>109.664</v>
      </c>
      <c r="F286" s="11" t="s">
        <v>361</v>
      </c>
    </row>
    <row r="287" spans="2:6" ht="11.25">
      <c r="B287" s="9" t="s">
        <v>782</v>
      </c>
      <c r="C287" s="10">
        <v>102.96</v>
      </c>
      <c r="D287" s="10">
        <f t="shared" si="8"/>
        <v>97.81199999999998</v>
      </c>
      <c r="E287" s="10">
        <f t="shared" si="9"/>
        <v>94.72319999999999</v>
      </c>
      <c r="F287" s="11" t="s">
        <v>361</v>
      </c>
    </row>
    <row r="288" spans="2:6" ht="11.25">
      <c r="B288" s="9" t="s">
        <v>783</v>
      </c>
      <c r="C288" s="10">
        <v>24.12</v>
      </c>
      <c r="D288" s="10">
        <f t="shared" si="8"/>
        <v>22.914</v>
      </c>
      <c r="E288" s="10">
        <f t="shared" si="9"/>
        <v>22.1904</v>
      </c>
      <c r="F288" s="11" t="s">
        <v>361</v>
      </c>
    </row>
    <row r="289" spans="2:6" ht="11.25">
      <c r="B289" s="9" t="s">
        <v>784</v>
      </c>
      <c r="C289" s="10">
        <v>31.93</v>
      </c>
      <c r="D289" s="10">
        <f t="shared" si="8"/>
        <v>30.333499999999997</v>
      </c>
      <c r="E289" s="10">
        <f t="shared" si="9"/>
        <v>29.375600000000002</v>
      </c>
      <c r="F289" s="11" t="s">
        <v>361</v>
      </c>
    </row>
    <row r="290" spans="2:6" ht="11.25">
      <c r="B290" s="9" t="s">
        <v>785</v>
      </c>
      <c r="C290" s="10">
        <v>38.32</v>
      </c>
      <c r="D290" s="10">
        <f t="shared" si="8"/>
        <v>36.403999999999996</v>
      </c>
      <c r="E290" s="10">
        <f t="shared" si="9"/>
        <v>35.254400000000004</v>
      </c>
      <c r="F290" s="11" t="s">
        <v>361</v>
      </c>
    </row>
    <row r="291" spans="2:6" ht="11.25">
      <c r="B291" s="9" t="s">
        <v>786</v>
      </c>
      <c r="C291" s="10">
        <v>42.37</v>
      </c>
      <c r="D291" s="10">
        <f t="shared" si="8"/>
        <v>40.25149999999999</v>
      </c>
      <c r="E291" s="10">
        <f t="shared" si="9"/>
        <v>38.980399999999996</v>
      </c>
      <c r="F291" s="11" t="s">
        <v>361</v>
      </c>
    </row>
    <row r="292" spans="2:6" ht="11.25">
      <c r="B292" s="9" t="s">
        <v>787</v>
      </c>
      <c r="C292" s="10">
        <v>62.9</v>
      </c>
      <c r="D292" s="10">
        <f t="shared" si="8"/>
        <v>59.754999999999995</v>
      </c>
      <c r="E292" s="10">
        <f t="shared" si="9"/>
        <v>57.868</v>
      </c>
      <c r="F292" s="11" t="s">
        <v>361</v>
      </c>
    </row>
    <row r="293" spans="2:6" ht="11.25">
      <c r="B293" s="9" t="s">
        <v>788</v>
      </c>
      <c r="C293" s="10">
        <v>53.55</v>
      </c>
      <c r="D293" s="10">
        <f t="shared" si="8"/>
        <v>50.872499999999995</v>
      </c>
      <c r="E293" s="10">
        <f t="shared" si="9"/>
        <v>49.266</v>
      </c>
      <c r="F293" s="11" t="s">
        <v>361</v>
      </c>
    </row>
    <row r="294" spans="2:6" ht="11.25">
      <c r="B294" s="9" t="s">
        <v>789</v>
      </c>
      <c r="C294" s="10">
        <v>43.2</v>
      </c>
      <c r="D294" s="10">
        <f t="shared" si="8"/>
        <v>41.04</v>
      </c>
      <c r="E294" s="10">
        <f t="shared" si="9"/>
        <v>39.74400000000001</v>
      </c>
      <c r="F294" s="11" t="s">
        <v>361</v>
      </c>
    </row>
    <row r="295" spans="2:6" ht="11.25">
      <c r="B295" s="9" t="s">
        <v>790</v>
      </c>
      <c r="C295" s="10">
        <v>102.48</v>
      </c>
      <c r="D295" s="10">
        <f t="shared" si="8"/>
        <v>97.356</v>
      </c>
      <c r="E295" s="10">
        <f t="shared" si="9"/>
        <v>94.28160000000001</v>
      </c>
      <c r="F295" s="11" t="s">
        <v>361</v>
      </c>
    </row>
    <row r="296" spans="2:6" ht="11.25">
      <c r="B296" s="9" t="s">
        <v>791</v>
      </c>
      <c r="C296" s="10">
        <v>90.45</v>
      </c>
      <c r="D296" s="10">
        <f t="shared" si="8"/>
        <v>85.9275</v>
      </c>
      <c r="E296" s="10">
        <f t="shared" si="9"/>
        <v>83.21400000000001</v>
      </c>
      <c r="F296" s="11" t="s">
        <v>361</v>
      </c>
    </row>
    <row r="297" spans="2:6" ht="11.25">
      <c r="B297" s="9" t="s">
        <v>792</v>
      </c>
      <c r="C297" s="10">
        <v>39.32</v>
      </c>
      <c r="D297" s="10">
        <f t="shared" si="8"/>
        <v>37.354</v>
      </c>
      <c r="E297" s="10">
        <f t="shared" si="9"/>
        <v>36.1744</v>
      </c>
      <c r="F297" s="11" t="s">
        <v>361</v>
      </c>
    </row>
    <row r="298" spans="2:6" ht="11.25">
      <c r="B298" s="9" t="s">
        <v>793</v>
      </c>
      <c r="C298" s="10">
        <v>57.19</v>
      </c>
      <c r="D298" s="10">
        <f t="shared" si="8"/>
        <v>54.330499999999994</v>
      </c>
      <c r="E298" s="10">
        <f t="shared" si="9"/>
        <v>52.6148</v>
      </c>
      <c r="F298" s="11" t="s">
        <v>361</v>
      </c>
    </row>
    <row r="299" spans="2:6" ht="11.25">
      <c r="B299" s="9" t="s">
        <v>794</v>
      </c>
      <c r="C299" s="10">
        <v>67.73</v>
      </c>
      <c r="D299" s="10">
        <f t="shared" si="8"/>
        <v>64.3435</v>
      </c>
      <c r="E299" s="10">
        <f t="shared" si="9"/>
        <v>62.311600000000006</v>
      </c>
      <c r="F299" s="11" t="s">
        <v>361</v>
      </c>
    </row>
    <row r="300" spans="2:6" ht="11.25">
      <c r="B300" s="9" t="s">
        <v>795</v>
      </c>
      <c r="C300" s="10">
        <v>61.91</v>
      </c>
      <c r="D300" s="10">
        <f t="shared" si="8"/>
        <v>58.814499999999995</v>
      </c>
      <c r="E300" s="10">
        <f t="shared" si="9"/>
        <v>56.9572</v>
      </c>
      <c r="F300" s="11" t="s">
        <v>361</v>
      </c>
    </row>
    <row r="301" spans="2:6" ht="11.25">
      <c r="B301" s="9" t="s">
        <v>796</v>
      </c>
      <c r="C301" s="10">
        <v>98.52</v>
      </c>
      <c r="D301" s="10">
        <f t="shared" si="8"/>
        <v>93.594</v>
      </c>
      <c r="E301" s="10">
        <f t="shared" si="9"/>
        <v>90.6384</v>
      </c>
      <c r="F301" s="11" t="s">
        <v>361</v>
      </c>
    </row>
    <row r="302" spans="2:6" ht="11.25">
      <c r="B302" s="9" t="s">
        <v>797</v>
      </c>
      <c r="C302" s="10">
        <v>160.45</v>
      </c>
      <c r="D302" s="10">
        <f t="shared" si="8"/>
        <v>152.42749999999998</v>
      </c>
      <c r="E302" s="10">
        <f t="shared" si="9"/>
        <v>147.614</v>
      </c>
      <c r="F302" s="11" t="s">
        <v>361</v>
      </c>
    </row>
    <row r="303" spans="2:6" ht="11.25">
      <c r="B303" s="9" t="s">
        <v>798</v>
      </c>
      <c r="C303" s="10">
        <v>21.53</v>
      </c>
      <c r="D303" s="10">
        <f t="shared" si="8"/>
        <v>20.453500000000002</v>
      </c>
      <c r="E303" s="10">
        <f t="shared" si="9"/>
        <v>19.8076</v>
      </c>
      <c r="F303" s="11" t="s">
        <v>361</v>
      </c>
    </row>
    <row r="304" spans="2:6" ht="11.25">
      <c r="B304" s="9" t="s">
        <v>799</v>
      </c>
      <c r="C304" s="10">
        <v>30.8</v>
      </c>
      <c r="D304" s="10">
        <f t="shared" si="8"/>
        <v>29.259999999999998</v>
      </c>
      <c r="E304" s="10">
        <f t="shared" si="9"/>
        <v>28.336000000000002</v>
      </c>
      <c r="F304" s="11" t="s">
        <v>361</v>
      </c>
    </row>
    <row r="305" spans="2:6" ht="11.25">
      <c r="B305" s="9" t="s">
        <v>800</v>
      </c>
      <c r="C305" s="10">
        <v>38.51</v>
      </c>
      <c r="D305" s="10">
        <f t="shared" si="8"/>
        <v>36.5845</v>
      </c>
      <c r="E305" s="10">
        <f t="shared" si="9"/>
        <v>35.4292</v>
      </c>
      <c r="F305" s="11" t="s">
        <v>361</v>
      </c>
    </row>
    <row r="306" spans="2:6" ht="11.25">
      <c r="B306" s="9" t="s">
        <v>801</v>
      </c>
      <c r="C306" s="10">
        <v>40.19</v>
      </c>
      <c r="D306" s="10">
        <f t="shared" si="8"/>
        <v>38.180499999999995</v>
      </c>
      <c r="E306" s="10">
        <f t="shared" si="9"/>
        <v>36.9748</v>
      </c>
      <c r="F306" s="11" t="s">
        <v>361</v>
      </c>
    </row>
    <row r="307" spans="2:6" ht="11.25">
      <c r="B307" s="9" t="s">
        <v>802</v>
      </c>
      <c r="C307" s="10">
        <v>60.71</v>
      </c>
      <c r="D307" s="10">
        <f t="shared" si="8"/>
        <v>57.674499999999995</v>
      </c>
      <c r="E307" s="10">
        <f t="shared" si="9"/>
        <v>55.8532</v>
      </c>
      <c r="F307" s="11" t="s">
        <v>361</v>
      </c>
    </row>
    <row r="308" spans="2:6" ht="11.25">
      <c r="B308" s="9" t="s">
        <v>803</v>
      </c>
      <c r="C308" s="10">
        <v>55.84</v>
      </c>
      <c r="D308" s="10">
        <f t="shared" si="8"/>
        <v>53.048</v>
      </c>
      <c r="E308" s="10">
        <f t="shared" si="9"/>
        <v>51.372800000000005</v>
      </c>
      <c r="F308" s="11" t="s">
        <v>361</v>
      </c>
    </row>
    <row r="309" spans="2:6" ht="11.25">
      <c r="B309" s="9" t="s">
        <v>804</v>
      </c>
      <c r="C309" s="10">
        <v>61.16</v>
      </c>
      <c r="D309" s="10">
        <f t="shared" si="8"/>
        <v>58.102</v>
      </c>
      <c r="E309" s="10">
        <f t="shared" si="9"/>
        <v>56.2672</v>
      </c>
      <c r="F309" s="11" t="s">
        <v>361</v>
      </c>
    </row>
    <row r="310" spans="2:6" ht="11.25">
      <c r="B310" s="9" t="s">
        <v>805</v>
      </c>
      <c r="C310" s="10">
        <v>99.55</v>
      </c>
      <c r="D310" s="10">
        <f t="shared" si="8"/>
        <v>94.57249999999999</v>
      </c>
      <c r="E310" s="10">
        <f t="shared" si="9"/>
        <v>91.586</v>
      </c>
      <c r="F310" s="11" t="s">
        <v>361</v>
      </c>
    </row>
    <row r="311" spans="2:6" ht="11.25">
      <c r="B311" s="9" t="s">
        <v>806</v>
      </c>
      <c r="C311" s="10">
        <v>95.23</v>
      </c>
      <c r="D311" s="10">
        <f t="shared" si="8"/>
        <v>90.4685</v>
      </c>
      <c r="E311" s="10">
        <f t="shared" si="9"/>
        <v>87.61160000000001</v>
      </c>
      <c r="F311" s="11" t="s">
        <v>361</v>
      </c>
    </row>
    <row r="312" spans="2:6" ht="11.25">
      <c r="B312" s="9" t="s">
        <v>807</v>
      </c>
      <c r="C312" s="10">
        <v>50.81</v>
      </c>
      <c r="D312" s="10">
        <f t="shared" si="8"/>
        <v>48.2695</v>
      </c>
      <c r="E312" s="10">
        <f t="shared" si="9"/>
        <v>46.745200000000004</v>
      </c>
      <c r="F312" s="11" t="s">
        <v>361</v>
      </c>
    </row>
    <row r="313" spans="2:6" ht="11.25">
      <c r="B313" s="9" t="s">
        <v>808</v>
      </c>
      <c r="C313" s="10">
        <v>63.78</v>
      </c>
      <c r="D313" s="10">
        <f t="shared" si="8"/>
        <v>60.591</v>
      </c>
      <c r="E313" s="10">
        <f t="shared" si="9"/>
        <v>58.677600000000005</v>
      </c>
      <c r="F313" s="11" t="s">
        <v>361</v>
      </c>
    </row>
    <row r="314" spans="2:6" ht="11.25">
      <c r="B314" s="9" t="s">
        <v>809</v>
      </c>
      <c r="C314" s="10">
        <v>76.74</v>
      </c>
      <c r="D314" s="10">
        <f t="shared" si="8"/>
        <v>72.90299999999999</v>
      </c>
      <c r="E314" s="10">
        <f t="shared" si="9"/>
        <v>70.60079999999999</v>
      </c>
      <c r="F314" s="11" t="s">
        <v>361</v>
      </c>
    </row>
    <row r="315" spans="2:6" ht="11.25">
      <c r="B315" s="9" t="s">
        <v>810</v>
      </c>
      <c r="C315" s="10">
        <v>81.15</v>
      </c>
      <c r="D315" s="10">
        <f t="shared" si="8"/>
        <v>77.0925</v>
      </c>
      <c r="E315" s="10">
        <f t="shared" si="9"/>
        <v>74.65800000000002</v>
      </c>
      <c r="F315" s="11" t="s">
        <v>361</v>
      </c>
    </row>
    <row r="316" spans="2:6" ht="11.25">
      <c r="B316" s="9" t="s">
        <v>811</v>
      </c>
      <c r="C316" s="10">
        <v>140.17</v>
      </c>
      <c r="D316" s="10">
        <f t="shared" si="8"/>
        <v>133.1615</v>
      </c>
      <c r="E316" s="10">
        <f t="shared" si="9"/>
        <v>128.9564</v>
      </c>
      <c r="F316" s="11" t="s">
        <v>361</v>
      </c>
    </row>
    <row r="317" spans="2:6" ht="11.25">
      <c r="B317" s="9" t="s">
        <v>812</v>
      </c>
      <c r="C317" s="10">
        <v>92.4</v>
      </c>
      <c r="D317" s="10">
        <f t="shared" si="8"/>
        <v>87.78</v>
      </c>
      <c r="E317" s="10">
        <f t="shared" si="9"/>
        <v>85.00800000000001</v>
      </c>
      <c r="F317" s="11" t="s">
        <v>361</v>
      </c>
    </row>
    <row r="318" spans="2:6" ht="11.25">
      <c r="B318" s="9" t="s">
        <v>813</v>
      </c>
      <c r="C318" s="10">
        <v>122.17</v>
      </c>
      <c r="D318" s="10">
        <f t="shared" si="8"/>
        <v>116.0615</v>
      </c>
      <c r="E318" s="10">
        <f t="shared" si="9"/>
        <v>112.3964</v>
      </c>
      <c r="F318" s="11" t="s">
        <v>361</v>
      </c>
    </row>
    <row r="319" spans="2:6" ht="11.25">
      <c r="B319" s="9" t="s">
        <v>814</v>
      </c>
      <c r="C319" s="10">
        <v>190.88</v>
      </c>
      <c r="D319" s="10">
        <f t="shared" si="8"/>
        <v>181.33599999999998</v>
      </c>
      <c r="E319" s="10">
        <f t="shared" si="9"/>
        <v>175.6096</v>
      </c>
      <c r="F319" s="11" t="s">
        <v>361</v>
      </c>
    </row>
    <row r="320" spans="2:6" ht="11.25">
      <c r="B320" s="9" t="s">
        <v>815</v>
      </c>
      <c r="C320" s="10">
        <v>183.85</v>
      </c>
      <c r="D320" s="10">
        <f t="shared" si="8"/>
        <v>174.6575</v>
      </c>
      <c r="E320" s="10">
        <f t="shared" si="9"/>
        <v>169.142</v>
      </c>
      <c r="F320" s="11" t="s">
        <v>361</v>
      </c>
    </row>
    <row r="321" spans="2:6" ht="11.25">
      <c r="B321" s="9" t="s">
        <v>816</v>
      </c>
      <c r="C321" s="10">
        <v>55.84</v>
      </c>
      <c r="D321" s="10">
        <f t="shared" si="8"/>
        <v>53.048</v>
      </c>
      <c r="E321" s="10">
        <f t="shared" si="9"/>
        <v>51.372800000000005</v>
      </c>
      <c r="F321" s="11" t="s">
        <v>361</v>
      </c>
    </row>
    <row r="322" spans="2:6" ht="11.25">
      <c r="B322" s="9" t="s">
        <v>817</v>
      </c>
      <c r="C322" s="10">
        <v>71.09</v>
      </c>
      <c r="D322" s="10">
        <f t="shared" si="8"/>
        <v>67.5355</v>
      </c>
      <c r="E322" s="10">
        <f t="shared" si="9"/>
        <v>65.4028</v>
      </c>
      <c r="F322" s="11" t="s">
        <v>361</v>
      </c>
    </row>
    <row r="323" spans="2:6" ht="11.25">
      <c r="B323" s="9" t="s">
        <v>818</v>
      </c>
      <c r="C323" s="10">
        <v>79.2</v>
      </c>
      <c r="D323" s="10">
        <f t="shared" si="8"/>
        <v>75.24</v>
      </c>
      <c r="E323" s="10">
        <f t="shared" si="9"/>
        <v>72.864</v>
      </c>
      <c r="F323" s="11" t="s">
        <v>361</v>
      </c>
    </row>
    <row r="324" spans="2:6" ht="11.25">
      <c r="B324" s="9" t="s">
        <v>819</v>
      </c>
      <c r="C324" s="10">
        <v>86.92</v>
      </c>
      <c r="D324" s="10">
        <f t="shared" si="8"/>
        <v>82.574</v>
      </c>
      <c r="E324" s="10">
        <f t="shared" si="9"/>
        <v>79.96640000000001</v>
      </c>
      <c r="F324" s="11" t="s">
        <v>361</v>
      </c>
    </row>
    <row r="325" spans="2:6" ht="11.25">
      <c r="B325" s="9" t="s">
        <v>820</v>
      </c>
      <c r="C325" s="10">
        <v>122.17</v>
      </c>
      <c r="D325" s="10">
        <f t="shared" si="8"/>
        <v>116.0615</v>
      </c>
      <c r="E325" s="10">
        <f t="shared" si="9"/>
        <v>112.3964</v>
      </c>
      <c r="F325" s="11" t="s">
        <v>361</v>
      </c>
    </row>
    <row r="326" spans="2:6" ht="11.25">
      <c r="B326" s="9" t="s">
        <v>821</v>
      </c>
      <c r="C326" s="10">
        <v>135.2</v>
      </c>
      <c r="D326" s="10">
        <f t="shared" si="8"/>
        <v>128.43999999999997</v>
      </c>
      <c r="E326" s="10">
        <f t="shared" si="9"/>
        <v>124.384</v>
      </c>
      <c r="F326" s="11" t="s">
        <v>361</v>
      </c>
    </row>
    <row r="327" spans="2:6" ht="11.25">
      <c r="B327" s="9" t="s">
        <v>822</v>
      </c>
      <c r="C327" s="10">
        <v>136.49</v>
      </c>
      <c r="D327" s="10">
        <f t="shared" si="8"/>
        <v>129.6655</v>
      </c>
      <c r="E327" s="10">
        <f t="shared" si="9"/>
        <v>125.57080000000002</v>
      </c>
      <c r="F327" s="11" t="s">
        <v>361</v>
      </c>
    </row>
    <row r="328" spans="2:6" ht="11.25">
      <c r="B328" s="9" t="s">
        <v>823</v>
      </c>
      <c r="C328" s="10">
        <v>160.45</v>
      </c>
      <c r="D328" s="10">
        <f t="shared" si="8"/>
        <v>152.42749999999998</v>
      </c>
      <c r="E328" s="10">
        <f t="shared" si="9"/>
        <v>147.614</v>
      </c>
      <c r="F328" s="11" t="s">
        <v>361</v>
      </c>
    </row>
    <row r="329" spans="2:6" ht="11.25">
      <c r="B329" s="9" t="s">
        <v>824</v>
      </c>
      <c r="C329" s="10">
        <v>178.48</v>
      </c>
      <c r="D329" s="10">
        <f t="shared" si="8"/>
        <v>169.55599999999998</v>
      </c>
      <c r="E329" s="10">
        <f t="shared" si="9"/>
        <v>164.20159999999998</v>
      </c>
      <c r="F329" s="11" t="s">
        <v>361</v>
      </c>
    </row>
    <row r="330" spans="2:6" ht="11.25">
      <c r="B330" s="9" t="s">
        <v>825</v>
      </c>
      <c r="C330" s="10">
        <v>200.49</v>
      </c>
      <c r="D330" s="10">
        <f t="shared" si="8"/>
        <v>190.4655</v>
      </c>
      <c r="E330" s="10">
        <f t="shared" si="9"/>
        <v>184.45080000000002</v>
      </c>
      <c r="F330" s="11" t="s">
        <v>361</v>
      </c>
    </row>
    <row r="331" spans="2:6" ht="11.25">
      <c r="B331" s="9" t="s">
        <v>826</v>
      </c>
      <c r="C331" s="10">
        <v>235.1</v>
      </c>
      <c r="D331" s="10">
        <f aca="true" t="shared" si="10" ref="D331:D394">C331*0.95</f>
        <v>223.34499999999997</v>
      </c>
      <c r="E331" s="10">
        <f aca="true" t="shared" si="11" ref="E331:E394">C331*0.92</f>
        <v>216.292</v>
      </c>
      <c r="F331" s="11" t="s">
        <v>361</v>
      </c>
    </row>
    <row r="332" spans="2:6" ht="11.25">
      <c r="B332" s="9" t="s">
        <v>827</v>
      </c>
      <c r="C332" s="10">
        <v>47.61</v>
      </c>
      <c r="D332" s="10">
        <f t="shared" si="10"/>
        <v>45.229499999999994</v>
      </c>
      <c r="E332" s="10">
        <f t="shared" si="11"/>
        <v>43.8012</v>
      </c>
      <c r="F332" s="11" t="s">
        <v>361</v>
      </c>
    </row>
    <row r="333" spans="2:6" ht="11.25">
      <c r="B333" s="9" t="s">
        <v>828</v>
      </c>
      <c r="C333" s="10">
        <v>62.9</v>
      </c>
      <c r="D333" s="10">
        <f t="shared" si="10"/>
        <v>59.754999999999995</v>
      </c>
      <c r="E333" s="10">
        <f t="shared" si="11"/>
        <v>57.868</v>
      </c>
      <c r="F333" s="11" t="s">
        <v>361</v>
      </c>
    </row>
    <row r="334" spans="2:6" ht="11.25">
      <c r="B334" s="9" t="s">
        <v>829</v>
      </c>
      <c r="C334" s="10">
        <v>67.71</v>
      </c>
      <c r="D334" s="10">
        <f t="shared" si="10"/>
        <v>64.32449999999999</v>
      </c>
      <c r="E334" s="10">
        <f t="shared" si="11"/>
        <v>62.2932</v>
      </c>
      <c r="F334" s="11" t="s">
        <v>361</v>
      </c>
    </row>
    <row r="335" spans="2:6" ht="11.25">
      <c r="B335" s="9" t="s">
        <v>830</v>
      </c>
      <c r="C335" s="10">
        <v>79.1</v>
      </c>
      <c r="D335" s="10">
        <f t="shared" si="10"/>
        <v>75.145</v>
      </c>
      <c r="E335" s="10">
        <f t="shared" si="11"/>
        <v>72.77199999999999</v>
      </c>
      <c r="F335" s="11" t="s">
        <v>361</v>
      </c>
    </row>
    <row r="336" spans="2:6" ht="11.25">
      <c r="B336" s="9" t="s">
        <v>831</v>
      </c>
      <c r="C336" s="10">
        <v>133.51</v>
      </c>
      <c r="D336" s="10">
        <f t="shared" si="10"/>
        <v>126.83449999999999</v>
      </c>
      <c r="E336" s="10">
        <f t="shared" si="11"/>
        <v>122.8292</v>
      </c>
      <c r="F336" s="11" t="s">
        <v>361</v>
      </c>
    </row>
    <row r="337" spans="2:6" ht="11.25">
      <c r="B337" s="9" t="s">
        <v>832</v>
      </c>
      <c r="C337" s="10">
        <v>113.16</v>
      </c>
      <c r="D337" s="10">
        <f t="shared" si="10"/>
        <v>107.502</v>
      </c>
      <c r="E337" s="10">
        <f t="shared" si="11"/>
        <v>104.1072</v>
      </c>
      <c r="F337" s="11" t="s">
        <v>361</v>
      </c>
    </row>
    <row r="338" spans="2:6" ht="11.25">
      <c r="B338" s="9" t="s">
        <v>833</v>
      </c>
      <c r="C338" s="10">
        <v>123.91</v>
      </c>
      <c r="D338" s="10">
        <f t="shared" si="10"/>
        <v>117.71449999999999</v>
      </c>
      <c r="E338" s="10">
        <f t="shared" si="11"/>
        <v>113.9972</v>
      </c>
      <c r="F338" s="11" t="s">
        <v>361</v>
      </c>
    </row>
    <row r="339" spans="2:6" ht="11.25">
      <c r="B339" s="9" t="s">
        <v>834</v>
      </c>
      <c r="C339" s="10">
        <v>198.9</v>
      </c>
      <c r="D339" s="10">
        <f t="shared" si="10"/>
        <v>188.95499999999998</v>
      </c>
      <c r="E339" s="10">
        <f t="shared" si="11"/>
        <v>182.988</v>
      </c>
      <c r="F339" s="11" t="s">
        <v>361</v>
      </c>
    </row>
    <row r="340" spans="2:6" ht="11.25">
      <c r="B340" s="9" t="s">
        <v>835</v>
      </c>
      <c r="C340" s="10">
        <v>33.64</v>
      </c>
      <c r="D340" s="10">
        <f t="shared" si="10"/>
        <v>31.958</v>
      </c>
      <c r="E340" s="10">
        <f t="shared" si="11"/>
        <v>30.948800000000002</v>
      </c>
      <c r="F340" s="11" t="s">
        <v>361</v>
      </c>
    </row>
    <row r="341" spans="2:6" ht="11.25">
      <c r="B341" s="9" t="s">
        <v>836</v>
      </c>
      <c r="C341" s="10">
        <v>41.94</v>
      </c>
      <c r="D341" s="10">
        <f t="shared" si="10"/>
        <v>39.842999999999996</v>
      </c>
      <c r="E341" s="10">
        <f t="shared" si="11"/>
        <v>38.5848</v>
      </c>
      <c r="F341" s="11" t="s">
        <v>361</v>
      </c>
    </row>
    <row r="342" spans="2:6" ht="11.25">
      <c r="B342" s="9" t="s">
        <v>837</v>
      </c>
      <c r="C342" s="10">
        <v>43.92</v>
      </c>
      <c r="D342" s="10">
        <f t="shared" si="10"/>
        <v>41.724</v>
      </c>
      <c r="E342" s="10">
        <f t="shared" si="11"/>
        <v>40.406400000000005</v>
      </c>
      <c r="F342" s="11" t="s">
        <v>361</v>
      </c>
    </row>
    <row r="343" spans="2:6" ht="11.25">
      <c r="B343" s="9" t="s">
        <v>838</v>
      </c>
      <c r="C343" s="10">
        <v>52.23</v>
      </c>
      <c r="D343" s="10">
        <f t="shared" si="10"/>
        <v>49.6185</v>
      </c>
      <c r="E343" s="10">
        <f t="shared" si="11"/>
        <v>48.0516</v>
      </c>
      <c r="F343" s="11" t="s">
        <v>361</v>
      </c>
    </row>
    <row r="344" spans="2:6" ht="11.25">
      <c r="B344" s="9" t="s">
        <v>839</v>
      </c>
      <c r="C344" s="10">
        <v>80.55</v>
      </c>
      <c r="D344" s="10">
        <f t="shared" si="10"/>
        <v>76.5225</v>
      </c>
      <c r="E344" s="10">
        <f t="shared" si="11"/>
        <v>74.106</v>
      </c>
      <c r="F344" s="11" t="s">
        <v>361</v>
      </c>
    </row>
    <row r="345" spans="2:6" ht="11.25">
      <c r="B345" s="9" t="s">
        <v>840</v>
      </c>
      <c r="C345" s="10">
        <v>64.68</v>
      </c>
      <c r="D345" s="10">
        <f t="shared" si="10"/>
        <v>61.446000000000005</v>
      </c>
      <c r="E345" s="10">
        <f t="shared" si="11"/>
        <v>59.50560000000001</v>
      </c>
      <c r="F345" s="11" t="s">
        <v>361</v>
      </c>
    </row>
    <row r="346" spans="2:6" ht="11.25">
      <c r="B346" s="9" t="s">
        <v>841</v>
      </c>
      <c r="C346" s="10">
        <v>121.85</v>
      </c>
      <c r="D346" s="10">
        <f t="shared" si="10"/>
        <v>115.7575</v>
      </c>
      <c r="E346" s="10">
        <f t="shared" si="11"/>
        <v>112.102</v>
      </c>
      <c r="F346" s="11" t="s">
        <v>361</v>
      </c>
    </row>
    <row r="347" spans="2:6" ht="11.25">
      <c r="B347" s="9" t="s">
        <v>842</v>
      </c>
      <c r="C347" s="10">
        <v>43.52</v>
      </c>
      <c r="D347" s="10">
        <f t="shared" si="10"/>
        <v>41.344</v>
      </c>
      <c r="E347" s="10">
        <f t="shared" si="11"/>
        <v>40.0384</v>
      </c>
      <c r="F347" s="11" t="s">
        <v>361</v>
      </c>
    </row>
    <row r="348" spans="2:6" ht="11.25">
      <c r="B348" s="9" t="s">
        <v>388</v>
      </c>
      <c r="C348" s="10">
        <v>70.3</v>
      </c>
      <c r="D348" s="10">
        <f t="shared" si="10"/>
        <v>66.785</v>
      </c>
      <c r="E348" s="10">
        <f t="shared" si="11"/>
        <v>64.676</v>
      </c>
      <c r="F348" s="11" t="s">
        <v>361</v>
      </c>
    </row>
    <row r="349" spans="2:6" ht="11.25">
      <c r="B349" s="9" t="s">
        <v>843</v>
      </c>
      <c r="C349" s="10">
        <v>39.76</v>
      </c>
      <c r="D349" s="10">
        <f t="shared" si="10"/>
        <v>37.772</v>
      </c>
      <c r="E349" s="10">
        <f t="shared" si="11"/>
        <v>36.5792</v>
      </c>
      <c r="F349" s="11" t="s">
        <v>361</v>
      </c>
    </row>
    <row r="350" spans="2:6" ht="11.25">
      <c r="B350" s="9" t="s">
        <v>844</v>
      </c>
      <c r="C350" s="10">
        <v>60.71</v>
      </c>
      <c r="D350" s="10">
        <f t="shared" si="10"/>
        <v>57.674499999999995</v>
      </c>
      <c r="E350" s="10">
        <f t="shared" si="11"/>
        <v>55.8532</v>
      </c>
      <c r="F350" s="11" t="s">
        <v>361</v>
      </c>
    </row>
    <row r="351" spans="2:6" ht="11.25">
      <c r="B351" s="9" t="s">
        <v>845</v>
      </c>
      <c r="C351" s="10">
        <v>110.95</v>
      </c>
      <c r="D351" s="10">
        <f t="shared" si="10"/>
        <v>105.4025</v>
      </c>
      <c r="E351" s="10">
        <f t="shared" si="11"/>
        <v>102.07400000000001</v>
      </c>
      <c r="F351" s="11" t="s">
        <v>361</v>
      </c>
    </row>
    <row r="352" spans="2:6" ht="11.25">
      <c r="B352" s="9" t="s">
        <v>846</v>
      </c>
      <c r="C352" s="10">
        <v>174.35</v>
      </c>
      <c r="D352" s="10">
        <f t="shared" si="10"/>
        <v>165.6325</v>
      </c>
      <c r="E352" s="10">
        <f t="shared" si="11"/>
        <v>160.40200000000002</v>
      </c>
      <c r="F352" s="11" t="s">
        <v>361</v>
      </c>
    </row>
    <row r="353" spans="2:6" ht="11.25">
      <c r="B353" s="9" t="s">
        <v>847</v>
      </c>
      <c r="C353" s="10">
        <v>28.85</v>
      </c>
      <c r="D353" s="10">
        <f t="shared" si="10"/>
        <v>27.4075</v>
      </c>
      <c r="E353" s="10">
        <f t="shared" si="11"/>
        <v>26.542</v>
      </c>
      <c r="F353" s="11" t="s">
        <v>361</v>
      </c>
    </row>
    <row r="354" spans="2:6" ht="11.25">
      <c r="B354" s="9" t="s">
        <v>848</v>
      </c>
      <c r="C354" s="10">
        <v>35.82</v>
      </c>
      <c r="D354" s="10">
        <f t="shared" si="10"/>
        <v>34.028999999999996</v>
      </c>
      <c r="E354" s="10">
        <f t="shared" si="11"/>
        <v>32.9544</v>
      </c>
      <c r="F354" s="11" t="s">
        <v>361</v>
      </c>
    </row>
    <row r="355" spans="2:6" ht="11.25">
      <c r="B355" s="9" t="s">
        <v>849</v>
      </c>
      <c r="C355" s="10">
        <v>42.5</v>
      </c>
      <c r="D355" s="10">
        <f t="shared" si="10"/>
        <v>40.375</v>
      </c>
      <c r="E355" s="10">
        <f t="shared" si="11"/>
        <v>39.1</v>
      </c>
      <c r="F355" s="11" t="s">
        <v>361</v>
      </c>
    </row>
    <row r="356" spans="2:6" ht="11.25">
      <c r="B356" s="9" t="s">
        <v>850</v>
      </c>
      <c r="C356" s="10">
        <v>47.18</v>
      </c>
      <c r="D356" s="10">
        <f t="shared" si="10"/>
        <v>44.821</v>
      </c>
      <c r="E356" s="10">
        <f t="shared" si="11"/>
        <v>43.4056</v>
      </c>
      <c r="F356" s="11" t="s">
        <v>361</v>
      </c>
    </row>
    <row r="357" spans="2:6" ht="11.25">
      <c r="B357" s="9" t="s">
        <v>851</v>
      </c>
      <c r="C357" s="10">
        <v>70.92</v>
      </c>
      <c r="D357" s="10">
        <f t="shared" si="10"/>
        <v>67.374</v>
      </c>
      <c r="E357" s="10">
        <f t="shared" si="11"/>
        <v>65.24640000000001</v>
      </c>
      <c r="F357" s="11" t="s">
        <v>361</v>
      </c>
    </row>
    <row r="358" spans="2:6" ht="11.25">
      <c r="B358" s="9" t="s">
        <v>852</v>
      </c>
      <c r="C358" s="10">
        <v>73.92</v>
      </c>
      <c r="D358" s="10">
        <f t="shared" si="10"/>
        <v>70.224</v>
      </c>
      <c r="E358" s="10">
        <f t="shared" si="11"/>
        <v>68.0064</v>
      </c>
      <c r="F358" s="11" t="s">
        <v>361</v>
      </c>
    </row>
    <row r="359" spans="2:6" ht="11.25">
      <c r="B359" s="9" t="s">
        <v>853</v>
      </c>
      <c r="C359" s="10">
        <v>123.62</v>
      </c>
      <c r="D359" s="10">
        <f t="shared" si="10"/>
        <v>117.439</v>
      </c>
      <c r="E359" s="10">
        <f t="shared" si="11"/>
        <v>113.7304</v>
      </c>
      <c r="F359" s="11" t="s">
        <v>361</v>
      </c>
    </row>
    <row r="360" spans="2:6" ht="11.25">
      <c r="B360" s="9" t="s">
        <v>854</v>
      </c>
      <c r="C360" s="10">
        <v>67.86</v>
      </c>
      <c r="D360" s="10">
        <f t="shared" si="10"/>
        <v>64.467</v>
      </c>
      <c r="E360" s="10">
        <f t="shared" si="11"/>
        <v>62.431200000000004</v>
      </c>
      <c r="F360" s="11" t="s">
        <v>361</v>
      </c>
    </row>
    <row r="361" spans="2:6" ht="11.25">
      <c r="B361" s="9" t="s">
        <v>855</v>
      </c>
      <c r="C361" s="10">
        <v>102.96</v>
      </c>
      <c r="D361" s="10">
        <f t="shared" si="10"/>
        <v>97.81199999999998</v>
      </c>
      <c r="E361" s="10">
        <f t="shared" si="11"/>
        <v>94.72319999999999</v>
      </c>
      <c r="F361" s="11" t="s">
        <v>361</v>
      </c>
    </row>
    <row r="362" spans="2:6" ht="11.25">
      <c r="B362" s="9" t="s">
        <v>856</v>
      </c>
      <c r="C362" s="10">
        <v>28.38</v>
      </c>
      <c r="D362" s="10">
        <f t="shared" si="10"/>
        <v>26.961</v>
      </c>
      <c r="E362" s="10">
        <f t="shared" si="11"/>
        <v>26.1096</v>
      </c>
      <c r="F362" s="11" t="s">
        <v>361</v>
      </c>
    </row>
    <row r="363" spans="2:6" ht="11.25">
      <c r="B363" s="9" t="s">
        <v>857</v>
      </c>
      <c r="C363" s="10">
        <v>34.7</v>
      </c>
      <c r="D363" s="10">
        <f t="shared" si="10"/>
        <v>32.965</v>
      </c>
      <c r="E363" s="10">
        <f t="shared" si="11"/>
        <v>31.924000000000003</v>
      </c>
      <c r="F363" s="11" t="s">
        <v>361</v>
      </c>
    </row>
    <row r="364" spans="2:6" ht="11.25">
      <c r="B364" s="9" t="s">
        <v>858</v>
      </c>
      <c r="C364" s="10">
        <v>34.38</v>
      </c>
      <c r="D364" s="10">
        <f t="shared" si="10"/>
        <v>32.661</v>
      </c>
      <c r="E364" s="10">
        <f t="shared" si="11"/>
        <v>31.629600000000003</v>
      </c>
      <c r="F364" s="11" t="s">
        <v>361</v>
      </c>
    </row>
    <row r="365" spans="2:6" ht="11.25">
      <c r="B365" s="9" t="s">
        <v>859</v>
      </c>
      <c r="C365" s="10">
        <v>42.42</v>
      </c>
      <c r="D365" s="10">
        <f t="shared" si="10"/>
        <v>40.299</v>
      </c>
      <c r="E365" s="10">
        <f t="shared" si="11"/>
        <v>39.0264</v>
      </c>
      <c r="F365" s="11" t="s">
        <v>361</v>
      </c>
    </row>
    <row r="366" spans="2:6" ht="11.25">
      <c r="B366" s="9" t="s">
        <v>860</v>
      </c>
      <c r="C366" s="10">
        <v>53.24</v>
      </c>
      <c r="D366" s="10">
        <f t="shared" si="10"/>
        <v>50.578</v>
      </c>
      <c r="E366" s="10">
        <f t="shared" si="11"/>
        <v>48.9808</v>
      </c>
      <c r="F366" s="11" t="s">
        <v>361</v>
      </c>
    </row>
    <row r="367" spans="2:6" ht="11.25">
      <c r="B367" s="9" t="s">
        <v>861</v>
      </c>
      <c r="C367" s="10">
        <v>85.14</v>
      </c>
      <c r="D367" s="10">
        <f t="shared" si="10"/>
        <v>80.883</v>
      </c>
      <c r="E367" s="10">
        <f t="shared" si="11"/>
        <v>78.3288</v>
      </c>
      <c r="F367" s="11" t="s">
        <v>361</v>
      </c>
    </row>
    <row r="368" spans="2:6" ht="11.25">
      <c r="B368" s="9" t="s">
        <v>862</v>
      </c>
      <c r="C368" s="10">
        <v>103.2</v>
      </c>
      <c r="D368" s="10">
        <f t="shared" si="10"/>
        <v>98.03999999999999</v>
      </c>
      <c r="E368" s="10">
        <f t="shared" si="11"/>
        <v>94.944</v>
      </c>
      <c r="F368" s="11" t="s">
        <v>361</v>
      </c>
    </row>
    <row r="369" spans="2:6" ht="11.25">
      <c r="B369" s="9" t="s">
        <v>863</v>
      </c>
      <c r="C369" s="10">
        <v>26.46</v>
      </c>
      <c r="D369" s="10">
        <f t="shared" si="10"/>
        <v>25.137</v>
      </c>
      <c r="E369" s="10">
        <f t="shared" si="11"/>
        <v>24.343200000000003</v>
      </c>
      <c r="F369" s="11" t="s">
        <v>361</v>
      </c>
    </row>
    <row r="370" spans="2:6" ht="11.25">
      <c r="B370" s="9" t="s">
        <v>864</v>
      </c>
      <c r="C370" s="10">
        <v>34.62</v>
      </c>
      <c r="D370" s="10">
        <f t="shared" si="10"/>
        <v>32.888999999999996</v>
      </c>
      <c r="E370" s="10">
        <f t="shared" si="11"/>
        <v>31.8504</v>
      </c>
      <c r="F370" s="11" t="s">
        <v>361</v>
      </c>
    </row>
    <row r="371" spans="2:6" ht="11.25">
      <c r="B371" s="9" t="s">
        <v>865</v>
      </c>
      <c r="C371" s="10">
        <v>56.02</v>
      </c>
      <c r="D371" s="10">
        <f t="shared" si="10"/>
        <v>53.219</v>
      </c>
      <c r="E371" s="10">
        <f t="shared" si="11"/>
        <v>51.5384</v>
      </c>
      <c r="F371" s="11" t="s">
        <v>361</v>
      </c>
    </row>
    <row r="372" spans="2:6" ht="11.25">
      <c r="B372" s="9" t="s">
        <v>866</v>
      </c>
      <c r="C372" s="10">
        <v>67.38</v>
      </c>
      <c r="D372" s="10">
        <f t="shared" si="10"/>
        <v>64.011</v>
      </c>
      <c r="E372" s="10">
        <f t="shared" si="11"/>
        <v>61.989599999999996</v>
      </c>
      <c r="F372" s="11" t="s">
        <v>361</v>
      </c>
    </row>
    <row r="373" spans="2:6" ht="11.25">
      <c r="B373" s="9" t="s">
        <v>867</v>
      </c>
      <c r="C373" s="10">
        <v>51.19</v>
      </c>
      <c r="D373" s="10">
        <f t="shared" si="10"/>
        <v>48.6305</v>
      </c>
      <c r="E373" s="10">
        <f t="shared" si="11"/>
        <v>47.0948</v>
      </c>
      <c r="F373" s="11" t="s">
        <v>361</v>
      </c>
    </row>
    <row r="374" spans="2:6" ht="11.25">
      <c r="B374" s="9" t="s">
        <v>868</v>
      </c>
      <c r="C374" s="10">
        <v>53.34</v>
      </c>
      <c r="D374" s="10">
        <f t="shared" si="10"/>
        <v>50.673</v>
      </c>
      <c r="E374" s="10">
        <f t="shared" si="11"/>
        <v>49.07280000000001</v>
      </c>
      <c r="F374" s="11" t="s">
        <v>361</v>
      </c>
    </row>
    <row r="375" spans="2:6" ht="11.25">
      <c r="B375" s="9" t="s">
        <v>869</v>
      </c>
      <c r="C375" s="10">
        <v>52.23</v>
      </c>
      <c r="D375" s="10">
        <f t="shared" si="10"/>
        <v>49.6185</v>
      </c>
      <c r="E375" s="10">
        <f t="shared" si="11"/>
        <v>48.0516</v>
      </c>
      <c r="F375" s="11" t="s">
        <v>361</v>
      </c>
    </row>
    <row r="376" spans="2:6" ht="11.25">
      <c r="B376" s="9" t="s">
        <v>870</v>
      </c>
      <c r="C376" s="10">
        <v>69.27</v>
      </c>
      <c r="D376" s="10">
        <f t="shared" si="10"/>
        <v>65.8065</v>
      </c>
      <c r="E376" s="10">
        <f t="shared" si="11"/>
        <v>63.7284</v>
      </c>
      <c r="F376" s="11" t="s">
        <v>361</v>
      </c>
    </row>
    <row r="377" spans="2:6" ht="11.25">
      <c r="B377" s="9" t="s">
        <v>871</v>
      </c>
      <c r="C377" s="10">
        <v>70.82</v>
      </c>
      <c r="D377" s="10">
        <f t="shared" si="10"/>
        <v>67.279</v>
      </c>
      <c r="E377" s="10">
        <f t="shared" si="11"/>
        <v>65.1544</v>
      </c>
      <c r="F377" s="11" t="s">
        <v>361</v>
      </c>
    </row>
    <row r="378" spans="2:6" ht="11.25">
      <c r="B378" s="9" t="s">
        <v>872</v>
      </c>
      <c r="C378" s="10">
        <v>113.47</v>
      </c>
      <c r="D378" s="10">
        <f t="shared" si="10"/>
        <v>107.7965</v>
      </c>
      <c r="E378" s="10">
        <f t="shared" si="11"/>
        <v>104.39240000000001</v>
      </c>
      <c r="F378" s="11" t="s">
        <v>361</v>
      </c>
    </row>
    <row r="379" spans="2:6" ht="11.25">
      <c r="B379" s="9" t="s">
        <v>873</v>
      </c>
      <c r="C379" s="10">
        <v>92.4</v>
      </c>
      <c r="D379" s="10">
        <f t="shared" si="10"/>
        <v>87.78</v>
      </c>
      <c r="E379" s="10">
        <f t="shared" si="11"/>
        <v>85.00800000000001</v>
      </c>
      <c r="F379" s="11" t="s">
        <v>361</v>
      </c>
    </row>
    <row r="380" spans="2:6" ht="11.25">
      <c r="B380" s="9" t="s">
        <v>874</v>
      </c>
      <c r="C380" s="10">
        <v>101.25</v>
      </c>
      <c r="D380" s="10">
        <f t="shared" si="10"/>
        <v>96.1875</v>
      </c>
      <c r="E380" s="10">
        <f t="shared" si="11"/>
        <v>93.15</v>
      </c>
      <c r="F380" s="11" t="s">
        <v>361</v>
      </c>
    </row>
    <row r="381" spans="2:6" ht="11.25">
      <c r="B381" s="9" t="s">
        <v>0</v>
      </c>
      <c r="C381" s="10">
        <v>76.63</v>
      </c>
      <c r="D381" s="10">
        <f t="shared" si="10"/>
        <v>72.79849999999999</v>
      </c>
      <c r="E381" s="10">
        <f t="shared" si="11"/>
        <v>70.4996</v>
      </c>
      <c r="F381" s="11" t="s">
        <v>361</v>
      </c>
    </row>
    <row r="382" spans="2:6" ht="11.25">
      <c r="B382" s="9" t="s">
        <v>1</v>
      </c>
      <c r="C382" s="10">
        <v>85.34</v>
      </c>
      <c r="D382" s="10">
        <f t="shared" si="10"/>
        <v>81.073</v>
      </c>
      <c r="E382" s="10">
        <f t="shared" si="11"/>
        <v>78.51280000000001</v>
      </c>
      <c r="F382" s="11" t="s">
        <v>361</v>
      </c>
    </row>
    <row r="383" spans="2:6" ht="11.25">
      <c r="B383" s="9" t="s">
        <v>2</v>
      </c>
      <c r="C383" s="10">
        <v>92.66</v>
      </c>
      <c r="D383" s="10">
        <f t="shared" si="10"/>
        <v>88.02699999999999</v>
      </c>
      <c r="E383" s="10">
        <f t="shared" si="11"/>
        <v>85.2472</v>
      </c>
      <c r="F383" s="11" t="s">
        <v>361</v>
      </c>
    </row>
    <row r="384" spans="2:6" ht="11.25">
      <c r="B384" s="9" t="s">
        <v>3</v>
      </c>
      <c r="C384" s="10">
        <v>119.98</v>
      </c>
      <c r="D384" s="10">
        <f t="shared" si="10"/>
        <v>113.981</v>
      </c>
      <c r="E384" s="10">
        <f t="shared" si="11"/>
        <v>110.3816</v>
      </c>
      <c r="F384" s="11" t="s">
        <v>361</v>
      </c>
    </row>
    <row r="385" spans="2:6" ht="11.25">
      <c r="B385" s="9" t="s">
        <v>4</v>
      </c>
      <c r="C385" s="10">
        <v>44.32</v>
      </c>
      <c r="D385" s="10">
        <f t="shared" si="10"/>
        <v>42.104</v>
      </c>
      <c r="E385" s="10">
        <f t="shared" si="11"/>
        <v>40.7744</v>
      </c>
      <c r="F385" s="11" t="s">
        <v>361</v>
      </c>
    </row>
    <row r="386" spans="2:6" ht="11.25">
      <c r="B386" s="9" t="s">
        <v>5</v>
      </c>
      <c r="C386" s="10">
        <v>49.26</v>
      </c>
      <c r="D386" s="10">
        <f t="shared" si="10"/>
        <v>46.797</v>
      </c>
      <c r="E386" s="10">
        <f t="shared" si="11"/>
        <v>45.3192</v>
      </c>
      <c r="F386" s="11" t="s">
        <v>361</v>
      </c>
    </row>
    <row r="387" spans="2:6" ht="11.25">
      <c r="B387" s="9" t="s">
        <v>6</v>
      </c>
      <c r="C387" s="10">
        <v>78.76</v>
      </c>
      <c r="D387" s="10">
        <f t="shared" si="10"/>
        <v>74.822</v>
      </c>
      <c r="E387" s="10">
        <f t="shared" si="11"/>
        <v>72.45920000000001</v>
      </c>
      <c r="F387" s="11" t="s">
        <v>361</v>
      </c>
    </row>
    <row r="388" spans="2:6" ht="11.25">
      <c r="B388" s="9" t="s">
        <v>7</v>
      </c>
      <c r="C388" s="10">
        <v>60.21</v>
      </c>
      <c r="D388" s="10">
        <f t="shared" si="10"/>
        <v>57.1995</v>
      </c>
      <c r="E388" s="10">
        <f t="shared" si="11"/>
        <v>55.3932</v>
      </c>
      <c r="F388" s="11" t="s">
        <v>361</v>
      </c>
    </row>
    <row r="389" spans="2:6" ht="11.25">
      <c r="B389" s="9" t="s">
        <v>8</v>
      </c>
      <c r="C389" s="10">
        <v>93.92</v>
      </c>
      <c r="D389" s="10">
        <f t="shared" si="10"/>
        <v>89.224</v>
      </c>
      <c r="E389" s="10">
        <f t="shared" si="11"/>
        <v>86.4064</v>
      </c>
      <c r="F389" s="11" t="s">
        <v>361</v>
      </c>
    </row>
    <row r="390" spans="2:6" ht="11.25">
      <c r="B390" s="9" t="s">
        <v>9</v>
      </c>
      <c r="C390" s="10">
        <v>90.87</v>
      </c>
      <c r="D390" s="10">
        <f t="shared" si="10"/>
        <v>86.3265</v>
      </c>
      <c r="E390" s="10">
        <f t="shared" si="11"/>
        <v>83.60040000000001</v>
      </c>
      <c r="F390" s="11" t="s">
        <v>361</v>
      </c>
    </row>
    <row r="391" spans="2:6" ht="11.25">
      <c r="B391" s="9" t="s">
        <v>10</v>
      </c>
      <c r="C391" s="10">
        <v>29.42</v>
      </c>
      <c r="D391" s="10">
        <f t="shared" si="10"/>
        <v>27.949</v>
      </c>
      <c r="E391" s="10">
        <f t="shared" si="11"/>
        <v>27.0664</v>
      </c>
      <c r="F391" s="11" t="s">
        <v>361</v>
      </c>
    </row>
    <row r="392" spans="2:6" ht="11.25">
      <c r="B392" s="9" t="s">
        <v>11</v>
      </c>
      <c r="C392" s="10">
        <v>32.15</v>
      </c>
      <c r="D392" s="10">
        <f t="shared" si="10"/>
        <v>30.542499999999997</v>
      </c>
      <c r="E392" s="10">
        <f t="shared" si="11"/>
        <v>29.578</v>
      </c>
      <c r="F392" s="11" t="s">
        <v>361</v>
      </c>
    </row>
    <row r="393" spans="2:6" ht="11.25">
      <c r="B393" s="9" t="s">
        <v>12</v>
      </c>
      <c r="C393" s="10">
        <v>43.27</v>
      </c>
      <c r="D393" s="10">
        <f t="shared" si="10"/>
        <v>41.106500000000004</v>
      </c>
      <c r="E393" s="10">
        <f t="shared" si="11"/>
        <v>39.808400000000006</v>
      </c>
      <c r="F393" s="11" t="s">
        <v>361</v>
      </c>
    </row>
    <row r="394" spans="2:6" ht="11.25">
      <c r="B394" s="9" t="s">
        <v>13</v>
      </c>
      <c r="C394" s="10">
        <v>48</v>
      </c>
      <c r="D394" s="10">
        <f t="shared" si="10"/>
        <v>45.599999999999994</v>
      </c>
      <c r="E394" s="10">
        <f t="shared" si="11"/>
        <v>44.160000000000004</v>
      </c>
      <c r="F394" s="11" t="s">
        <v>361</v>
      </c>
    </row>
    <row r="395" spans="2:6" ht="11.25">
      <c r="B395" s="9" t="s">
        <v>14</v>
      </c>
      <c r="C395" s="10">
        <v>74.57</v>
      </c>
      <c r="D395" s="10">
        <f aca="true" t="shared" si="12" ref="D395:D458">C395*0.95</f>
        <v>70.8415</v>
      </c>
      <c r="E395" s="10">
        <f aca="true" t="shared" si="13" ref="E395:E458">C395*0.92</f>
        <v>68.6044</v>
      </c>
      <c r="F395" s="11" t="s">
        <v>361</v>
      </c>
    </row>
    <row r="396" spans="2:6" ht="11.25">
      <c r="B396" s="9" t="s">
        <v>15</v>
      </c>
      <c r="C396" s="10">
        <v>64.68</v>
      </c>
      <c r="D396" s="10">
        <f t="shared" si="12"/>
        <v>61.446000000000005</v>
      </c>
      <c r="E396" s="10">
        <f t="shared" si="13"/>
        <v>59.50560000000001</v>
      </c>
      <c r="F396" s="11" t="s">
        <v>361</v>
      </c>
    </row>
    <row r="397" spans="2:6" ht="11.25">
      <c r="B397" s="9" t="s">
        <v>16</v>
      </c>
      <c r="C397" s="10">
        <v>40.55</v>
      </c>
      <c r="D397" s="10">
        <f t="shared" si="12"/>
        <v>38.522499999999994</v>
      </c>
      <c r="E397" s="10">
        <f t="shared" si="13"/>
        <v>37.306</v>
      </c>
      <c r="F397" s="11" t="s">
        <v>361</v>
      </c>
    </row>
    <row r="398" spans="2:6" ht="11.25">
      <c r="B398" s="9" t="s">
        <v>17</v>
      </c>
      <c r="C398" s="10">
        <v>36.3</v>
      </c>
      <c r="D398" s="10">
        <f t="shared" si="12"/>
        <v>34.48499999999999</v>
      </c>
      <c r="E398" s="10">
        <f t="shared" si="13"/>
        <v>33.396</v>
      </c>
      <c r="F398" s="11" t="s">
        <v>361</v>
      </c>
    </row>
    <row r="399" spans="2:6" ht="11.25">
      <c r="B399" s="9" t="s">
        <v>18</v>
      </c>
      <c r="C399" s="10">
        <v>55.23</v>
      </c>
      <c r="D399" s="10">
        <f t="shared" si="12"/>
        <v>52.46849999999999</v>
      </c>
      <c r="E399" s="10">
        <f t="shared" si="13"/>
        <v>50.8116</v>
      </c>
      <c r="F399" s="11" t="s">
        <v>361</v>
      </c>
    </row>
    <row r="400" spans="2:6" ht="11.25">
      <c r="B400" s="9" t="s">
        <v>19</v>
      </c>
      <c r="C400" s="10">
        <v>27.23</v>
      </c>
      <c r="D400" s="10">
        <f t="shared" si="12"/>
        <v>25.8685</v>
      </c>
      <c r="E400" s="10">
        <f t="shared" si="13"/>
        <v>25.0516</v>
      </c>
      <c r="F400" s="11" t="s">
        <v>361</v>
      </c>
    </row>
    <row r="401" spans="2:6" ht="11.25">
      <c r="B401" s="9" t="s">
        <v>20</v>
      </c>
      <c r="C401" s="10">
        <v>32.14</v>
      </c>
      <c r="D401" s="10">
        <f t="shared" si="12"/>
        <v>30.532999999999998</v>
      </c>
      <c r="E401" s="10">
        <f t="shared" si="13"/>
        <v>29.568800000000003</v>
      </c>
      <c r="F401" s="11" t="s">
        <v>361</v>
      </c>
    </row>
    <row r="402" spans="2:6" ht="11.25">
      <c r="B402" s="9" t="s">
        <v>21</v>
      </c>
      <c r="C402" s="10">
        <v>37.21</v>
      </c>
      <c r="D402" s="10">
        <f t="shared" si="12"/>
        <v>35.3495</v>
      </c>
      <c r="E402" s="10">
        <f t="shared" si="13"/>
        <v>34.233200000000004</v>
      </c>
      <c r="F402" s="11" t="s">
        <v>361</v>
      </c>
    </row>
    <row r="403" spans="2:6" ht="11.25">
      <c r="B403" s="9" t="s">
        <v>22</v>
      </c>
      <c r="C403" s="10">
        <v>53.72</v>
      </c>
      <c r="D403" s="10">
        <f t="shared" si="12"/>
        <v>51.034</v>
      </c>
      <c r="E403" s="10">
        <f t="shared" si="13"/>
        <v>49.4224</v>
      </c>
      <c r="F403" s="11" t="s">
        <v>361</v>
      </c>
    </row>
    <row r="404" spans="2:6" ht="11.25">
      <c r="B404" s="9" t="s">
        <v>23</v>
      </c>
      <c r="C404" s="10">
        <v>70.92</v>
      </c>
      <c r="D404" s="10">
        <f t="shared" si="12"/>
        <v>67.374</v>
      </c>
      <c r="E404" s="10">
        <f t="shared" si="13"/>
        <v>65.24640000000001</v>
      </c>
      <c r="F404" s="11" t="s">
        <v>361</v>
      </c>
    </row>
    <row r="405" spans="2:6" ht="11.25">
      <c r="B405" s="9" t="s">
        <v>24</v>
      </c>
      <c r="C405" s="10">
        <v>55.48</v>
      </c>
      <c r="D405" s="10">
        <f t="shared" si="12"/>
        <v>52.705999999999996</v>
      </c>
      <c r="E405" s="10">
        <f t="shared" si="13"/>
        <v>51.0416</v>
      </c>
      <c r="F405" s="11" t="s">
        <v>361</v>
      </c>
    </row>
    <row r="406" spans="2:6" ht="11.25">
      <c r="B406" s="9" t="s">
        <v>25</v>
      </c>
      <c r="C406" s="10">
        <v>55.71</v>
      </c>
      <c r="D406" s="10">
        <f t="shared" si="12"/>
        <v>52.9245</v>
      </c>
      <c r="E406" s="10">
        <f t="shared" si="13"/>
        <v>51.2532</v>
      </c>
      <c r="F406" s="11" t="s">
        <v>361</v>
      </c>
    </row>
    <row r="407" spans="2:6" ht="11.25">
      <c r="B407" s="9" t="s">
        <v>26</v>
      </c>
      <c r="C407" s="10">
        <v>62.13</v>
      </c>
      <c r="D407" s="10">
        <f t="shared" si="12"/>
        <v>59.0235</v>
      </c>
      <c r="E407" s="10">
        <f t="shared" si="13"/>
        <v>57.159600000000005</v>
      </c>
      <c r="F407" s="11" t="s">
        <v>361</v>
      </c>
    </row>
    <row r="408" spans="2:6" ht="11.25">
      <c r="B408" s="9" t="s">
        <v>27</v>
      </c>
      <c r="C408" s="10">
        <v>91.69</v>
      </c>
      <c r="D408" s="10">
        <f t="shared" si="12"/>
        <v>87.10549999999999</v>
      </c>
      <c r="E408" s="10">
        <f t="shared" si="13"/>
        <v>84.3548</v>
      </c>
      <c r="F408" s="11" t="s">
        <v>361</v>
      </c>
    </row>
    <row r="409" spans="2:6" ht="11.25">
      <c r="B409" s="9" t="s">
        <v>28</v>
      </c>
      <c r="C409" s="10">
        <v>110.56</v>
      </c>
      <c r="D409" s="10">
        <f t="shared" si="12"/>
        <v>105.032</v>
      </c>
      <c r="E409" s="10">
        <f t="shared" si="13"/>
        <v>101.71520000000001</v>
      </c>
      <c r="F409" s="11" t="s">
        <v>361</v>
      </c>
    </row>
    <row r="410" spans="2:6" ht="11.25">
      <c r="B410" s="9" t="s">
        <v>29</v>
      </c>
      <c r="C410" s="10">
        <v>191.85</v>
      </c>
      <c r="D410" s="10">
        <f t="shared" si="12"/>
        <v>182.2575</v>
      </c>
      <c r="E410" s="10">
        <f t="shared" si="13"/>
        <v>176.502</v>
      </c>
      <c r="F410" s="11" t="s">
        <v>361</v>
      </c>
    </row>
    <row r="411" spans="2:6" ht="11.25">
      <c r="B411" s="9" t="s">
        <v>30</v>
      </c>
      <c r="C411" s="10">
        <v>132.41</v>
      </c>
      <c r="D411" s="10">
        <f t="shared" si="12"/>
        <v>125.78949999999999</v>
      </c>
      <c r="E411" s="10">
        <f t="shared" si="13"/>
        <v>121.8172</v>
      </c>
      <c r="F411" s="11" t="s">
        <v>361</v>
      </c>
    </row>
    <row r="412" spans="2:6" ht="11.25">
      <c r="B412" s="9" t="s">
        <v>31</v>
      </c>
      <c r="C412" s="10">
        <v>86.56</v>
      </c>
      <c r="D412" s="10">
        <f t="shared" si="12"/>
        <v>82.232</v>
      </c>
      <c r="E412" s="10">
        <f t="shared" si="13"/>
        <v>79.63520000000001</v>
      </c>
      <c r="F412" s="11" t="s">
        <v>361</v>
      </c>
    </row>
    <row r="413" spans="2:6" ht="11.25">
      <c r="B413" s="9" t="s">
        <v>32</v>
      </c>
      <c r="C413" s="10">
        <v>119.12</v>
      </c>
      <c r="D413" s="10">
        <f t="shared" si="12"/>
        <v>113.164</v>
      </c>
      <c r="E413" s="10">
        <f t="shared" si="13"/>
        <v>109.5904</v>
      </c>
      <c r="F413" s="11" t="s">
        <v>361</v>
      </c>
    </row>
    <row r="414" spans="2:6" ht="11.25">
      <c r="B414" s="9" t="s">
        <v>33</v>
      </c>
      <c r="C414" s="10">
        <v>40.71</v>
      </c>
      <c r="D414" s="10">
        <f t="shared" si="12"/>
        <v>38.6745</v>
      </c>
      <c r="E414" s="10">
        <f t="shared" si="13"/>
        <v>37.4532</v>
      </c>
      <c r="F414" s="11" t="s">
        <v>361</v>
      </c>
    </row>
    <row r="415" spans="2:6" ht="11.25">
      <c r="B415" s="9" t="s">
        <v>34</v>
      </c>
      <c r="C415" s="10">
        <v>40.71</v>
      </c>
      <c r="D415" s="10">
        <f t="shared" si="12"/>
        <v>38.6745</v>
      </c>
      <c r="E415" s="10">
        <f t="shared" si="13"/>
        <v>37.4532</v>
      </c>
      <c r="F415" s="11" t="s">
        <v>361</v>
      </c>
    </row>
    <row r="416" spans="2:6" ht="11.25">
      <c r="B416" s="9" t="s">
        <v>35</v>
      </c>
      <c r="C416" s="10">
        <v>104.98</v>
      </c>
      <c r="D416" s="10">
        <f t="shared" si="12"/>
        <v>99.731</v>
      </c>
      <c r="E416" s="10">
        <f t="shared" si="13"/>
        <v>96.58160000000001</v>
      </c>
      <c r="F416" s="11" t="s">
        <v>361</v>
      </c>
    </row>
    <row r="417" spans="2:6" ht="11.25">
      <c r="B417" s="9" t="s">
        <v>36</v>
      </c>
      <c r="C417" s="10">
        <v>97.27</v>
      </c>
      <c r="D417" s="10">
        <f t="shared" si="12"/>
        <v>92.4065</v>
      </c>
      <c r="E417" s="10">
        <f t="shared" si="13"/>
        <v>89.4884</v>
      </c>
      <c r="F417" s="11" t="s">
        <v>361</v>
      </c>
    </row>
    <row r="418" spans="2:6" ht="11.25">
      <c r="B418" s="9" t="s">
        <v>389</v>
      </c>
      <c r="C418" s="10">
        <v>193.68</v>
      </c>
      <c r="D418" s="10">
        <f t="shared" si="12"/>
        <v>183.996</v>
      </c>
      <c r="E418" s="10">
        <f t="shared" si="13"/>
        <v>178.18560000000002</v>
      </c>
      <c r="F418" s="11" t="s">
        <v>361</v>
      </c>
    </row>
    <row r="419" spans="2:6" ht="11.25">
      <c r="B419" s="9" t="s">
        <v>37</v>
      </c>
      <c r="C419" s="10">
        <v>13.29</v>
      </c>
      <c r="D419" s="10">
        <f t="shared" si="12"/>
        <v>12.625499999999999</v>
      </c>
      <c r="E419" s="10">
        <f t="shared" si="13"/>
        <v>12.226799999999999</v>
      </c>
      <c r="F419" s="11" t="s">
        <v>361</v>
      </c>
    </row>
    <row r="420" spans="2:6" ht="11.25">
      <c r="B420" s="9" t="s">
        <v>38</v>
      </c>
      <c r="C420" s="10">
        <v>13.5</v>
      </c>
      <c r="D420" s="10">
        <f t="shared" si="12"/>
        <v>12.825</v>
      </c>
      <c r="E420" s="10">
        <f t="shared" si="13"/>
        <v>12.42</v>
      </c>
      <c r="F420" s="11" t="s">
        <v>361</v>
      </c>
    </row>
    <row r="421" spans="2:6" ht="11.25">
      <c r="B421" s="9" t="s">
        <v>39</v>
      </c>
      <c r="C421" s="10">
        <v>86.13</v>
      </c>
      <c r="D421" s="10">
        <f t="shared" si="12"/>
        <v>81.8235</v>
      </c>
      <c r="E421" s="10">
        <f t="shared" si="13"/>
        <v>79.2396</v>
      </c>
      <c r="F421" s="11" t="s">
        <v>361</v>
      </c>
    </row>
    <row r="422" spans="2:6" ht="11.25">
      <c r="B422" s="9" t="s">
        <v>40</v>
      </c>
      <c r="C422" s="10">
        <v>45.86</v>
      </c>
      <c r="D422" s="10">
        <f t="shared" si="12"/>
        <v>43.567</v>
      </c>
      <c r="E422" s="10">
        <f t="shared" si="13"/>
        <v>42.1912</v>
      </c>
      <c r="F422" s="11" t="s">
        <v>361</v>
      </c>
    </row>
    <row r="423" spans="2:6" ht="11.25">
      <c r="B423" s="9" t="s">
        <v>41</v>
      </c>
      <c r="C423" s="10">
        <v>26.56</v>
      </c>
      <c r="D423" s="10">
        <f t="shared" si="12"/>
        <v>25.232</v>
      </c>
      <c r="E423" s="10">
        <f t="shared" si="13"/>
        <v>24.4352</v>
      </c>
      <c r="F423" s="11" t="s">
        <v>361</v>
      </c>
    </row>
    <row r="424" spans="2:6" ht="11.25">
      <c r="B424" s="9" t="s">
        <v>390</v>
      </c>
      <c r="C424" s="10">
        <v>13.29</v>
      </c>
      <c r="D424" s="10">
        <f t="shared" si="12"/>
        <v>12.625499999999999</v>
      </c>
      <c r="E424" s="10">
        <f t="shared" si="13"/>
        <v>12.226799999999999</v>
      </c>
      <c r="F424" s="11" t="s">
        <v>361</v>
      </c>
    </row>
    <row r="425" spans="2:6" ht="11.25">
      <c r="B425" s="9" t="s">
        <v>42</v>
      </c>
      <c r="C425" s="10">
        <v>26.98</v>
      </c>
      <c r="D425" s="10">
        <f t="shared" si="12"/>
        <v>25.631</v>
      </c>
      <c r="E425" s="10">
        <f t="shared" si="13"/>
        <v>24.8216</v>
      </c>
      <c r="F425" s="11" t="s">
        <v>361</v>
      </c>
    </row>
    <row r="426" spans="2:6" ht="11.25">
      <c r="B426" s="9" t="s">
        <v>43</v>
      </c>
      <c r="C426" s="10">
        <v>129.41</v>
      </c>
      <c r="D426" s="10">
        <f t="shared" si="12"/>
        <v>122.9395</v>
      </c>
      <c r="E426" s="10">
        <f t="shared" si="13"/>
        <v>119.05720000000001</v>
      </c>
      <c r="F426" s="11" t="s">
        <v>361</v>
      </c>
    </row>
    <row r="427" spans="2:6" ht="11.25">
      <c r="B427" s="9" t="s">
        <v>44</v>
      </c>
      <c r="C427" s="10">
        <v>76.7</v>
      </c>
      <c r="D427" s="10">
        <f t="shared" si="12"/>
        <v>72.865</v>
      </c>
      <c r="E427" s="10">
        <f t="shared" si="13"/>
        <v>70.56400000000001</v>
      </c>
      <c r="F427" s="11" t="s">
        <v>361</v>
      </c>
    </row>
    <row r="428" spans="2:6" ht="11.25">
      <c r="B428" s="9" t="s">
        <v>45</v>
      </c>
      <c r="C428" s="10">
        <v>46.08</v>
      </c>
      <c r="D428" s="10">
        <f t="shared" si="12"/>
        <v>43.775999999999996</v>
      </c>
      <c r="E428" s="10">
        <f t="shared" si="13"/>
        <v>42.3936</v>
      </c>
      <c r="F428" s="11" t="s">
        <v>361</v>
      </c>
    </row>
    <row r="429" spans="2:6" ht="11.25">
      <c r="B429" s="9" t="s">
        <v>391</v>
      </c>
      <c r="C429" s="10">
        <v>45.27</v>
      </c>
      <c r="D429" s="10">
        <f t="shared" si="12"/>
        <v>43.0065</v>
      </c>
      <c r="E429" s="10">
        <f t="shared" si="13"/>
        <v>41.6484</v>
      </c>
      <c r="F429" s="11" t="s">
        <v>361</v>
      </c>
    </row>
    <row r="430" spans="2:6" ht="11.25">
      <c r="B430" s="9" t="s">
        <v>392</v>
      </c>
      <c r="C430" s="10">
        <v>63.24</v>
      </c>
      <c r="D430" s="10">
        <f t="shared" si="12"/>
        <v>60.077999999999996</v>
      </c>
      <c r="E430" s="10">
        <f t="shared" si="13"/>
        <v>58.180800000000005</v>
      </c>
      <c r="F430" s="11" t="s">
        <v>361</v>
      </c>
    </row>
    <row r="431" spans="2:6" ht="11.25">
      <c r="B431" s="9" t="s">
        <v>393</v>
      </c>
      <c r="C431" s="10">
        <v>37.87</v>
      </c>
      <c r="D431" s="10">
        <f t="shared" si="12"/>
        <v>35.976499999999994</v>
      </c>
      <c r="E431" s="10">
        <f t="shared" si="13"/>
        <v>34.8404</v>
      </c>
      <c r="F431" s="11" t="s">
        <v>361</v>
      </c>
    </row>
    <row r="432" spans="2:6" ht="11.25">
      <c r="B432" s="9" t="s">
        <v>46</v>
      </c>
      <c r="C432" s="10">
        <v>33.43</v>
      </c>
      <c r="D432" s="10">
        <f t="shared" si="12"/>
        <v>31.758499999999998</v>
      </c>
      <c r="E432" s="10">
        <f t="shared" si="13"/>
        <v>30.7556</v>
      </c>
      <c r="F432" s="11" t="s">
        <v>361</v>
      </c>
    </row>
    <row r="433" spans="2:6" ht="11.25">
      <c r="B433" s="9" t="s">
        <v>47</v>
      </c>
      <c r="C433" s="10">
        <v>30.42</v>
      </c>
      <c r="D433" s="10">
        <f t="shared" si="12"/>
        <v>28.899</v>
      </c>
      <c r="E433" s="10">
        <f t="shared" si="13"/>
        <v>27.986400000000003</v>
      </c>
      <c r="F433" s="11" t="s">
        <v>361</v>
      </c>
    </row>
    <row r="434" spans="2:6" ht="11.25">
      <c r="B434" s="9" t="s">
        <v>48</v>
      </c>
      <c r="C434" s="10">
        <v>11.21</v>
      </c>
      <c r="D434" s="10">
        <f t="shared" si="12"/>
        <v>10.6495</v>
      </c>
      <c r="E434" s="10">
        <f t="shared" si="13"/>
        <v>10.313200000000002</v>
      </c>
      <c r="F434" s="11" t="s">
        <v>361</v>
      </c>
    </row>
    <row r="435" spans="2:6" ht="11.25">
      <c r="B435" s="9" t="s">
        <v>49</v>
      </c>
      <c r="C435" s="10">
        <v>10.72</v>
      </c>
      <c r="D435" s="10">
        <f t="shared" si="12"/>
        <v>10.184</v>
      </c>
      <c r="E435" s="10">
        <f t="shared" si="13"/>
        <v>9.862400000000001</v>
      </c>
      <c r="F435" s="11" t="s">
        <v>361</v>
      </c>
    </row>
    <row r="436" spans="2:6" ht="11.25">
      <c r="B436" s="9" t="s">
        <v>50</v>
      </c>
      <c r="C436" s="10">
        <v>20.35</v>
      </c>
      <c r="D436" s="10">
        <f t="shared" si="12"/>
        <v>19.3325</v>
      </c>
      <c r="E436" s="10">
        <f t="shared" si="13"/>
        <v>18.722</v>
      </c>
      <c r="F436" s="11" t="s">
        <v>361</v>
      </c>
    </row>
    <row r="437" spans="2:6" ht="11.25">
      <c r="B437" s="9" t="s">
        <v>51</v>
      </c>
      <c r="C437" s="10">
        <v>21.17</v>
      </c>
      <c r="D437" s="10">
        <f t="shared" si="12"/>
        <v>20.1115</v>
      </c>
      <c r="E437" s="10">
        <f t="shared" si="13"/>
        <v>19.4764</v>
      </c>
      <c r="F437" s="11" t="s">
        <v>361</v>
      </c>
    </row>
    <row r="438" spans="2:6" ht="11.25">
      <c r="B438" s="9" t="s">
        <v>52</v>
      </c>
      <c r="C438" s="10">
        <v>1.3</v>
      </c>
      <c r="D438" s="10">
        <f t="shared" si="12"/>
        <v>1.2349999999999999</v>
      </c>
      <c r="E438" s="10">
        <f t="shared" si="13"/>
        <v>1.1960000000000002</v>
      </c>
      <c r="F438" s="11" t="s">
        <v>361</v>
      </c>
    </row>
    <row r="439" spans="2:6" ht="11.25">
      <c r="B439" s="9" t="s">
        <v>53</v>
      </c>
      <c r="C439" s="10">
        <v>0.86</v>
      </c>
      <c r="D439" s="10">
        <f t="shared" si="12"/>
        <v>0.817</v>
      </c>
      <c r="E439" s="10">
        <f t="shared" si="13"/>
        <v>0.7912</v>
      </c>
      <c r="F439" s="11" t="s">
        <v>361</v>
      </c>
    </row>
    <row r="440" spans="2:6" ht="11.25">
      <c r="B440" s="9" t="s">
        <v>54</v>
      </c>
      <c r="C440" s="10">
        <v>0.98</v>
      </c>
      <c r="D440" s="10">
        <f t="shared" si="12"/>
        <v>0.9309999999999999</v>
      </c>
      <c r="E440" s="10">
        <f t="shared" si="13"/>
        <v>0.9016000000000001</v>
      </c>
      <c r="F440" s="11" t="s">
        <v>361</v>
      </c>
    </row>
    <row r="441" spans="2:6" ht="11.25">
      <c r="B441" s="9" t="s">
        <v>55</v>
      </c>
      <c r="C441" s="10">
        <v>1.56</v>
      </c>
      <c r="D441" s="10">
        <f t="shared" si="12"/>
        <v>1.482</v>
      </c>
      <c r="E441" s="10">
        <f t="shared" si="13"/>
        <v>1.4352</v>
      </c>
      <c r="F441" s="11" t="s">
        <v>361</v>
      </c>
    </row>
    <row r="442" spans="2:6" ht="11.25">
      <c r="B442" s="9" t="s">
        <v>56</v>
      </c>
      <c r="C442" s="10">
        <v>117.94</v>
      </c>
      <c r="D442" s="10">
        <f t="shared" si="12"/>
        <v>112.04299999999999</v>
      </c>
      <c r="E442" s="10">
        <f t="shared" si="13"/>
        <v>108.5048</v>
      </c>
      <c r="F442" s="11" t="s">
        <v>361</v>
      </c>
    </row>
    <row r="443" spans="2:6" ht="11.25">
      <c r="B443" s="9" t="s">
        <v>57</v>
      </c>
      <c r="C443" s="10">
        <v>99.42</v>
      </c>
      <c r="D443" s="10">
        <f t="shared" si="12"/>
        <v>94.449</v>
      </c>
      <c r="E443" s="10">
        <f t="shared" si="13"/>
        <v>91.46640000000001</v>
      </c>
      <c r="F443" s="11" t="s">
        <v>361</v>
      </c>
    </row>
    <row r="444" spans="2:6" ht="11.25">
      <c r="B444" s="9" t="s">
        <v>58</v>
      </c>
      <c r="C444" s="10">
        <v>132.9</v>
      </c>
      <c r="D444" s="10">
        <f t="shared" si="12"/>
        <v>126.255</v>
      </c>
      <c r="E444" s="10">
        <f t="shared" si="13"/>
        <v>122.26800000000001</v>
      </c>
      <c r="F444" s="11" t="s">
        <v>361</v>
      </c>
    </row>
    <row r="445" spans="2:6" ht="11.25">
      <c r="B445" s="9" t="s">
        <v>59</v>
      </c>
      <c r="C445" s="10">
        <v>108.5</v>
      </c>
      <c r="D445" s="10">
        <f t="shared" si="12"/>
        <v>103.07499999999999</v>
      </c>
      <c r="E445" s="10">
        <f t="shared" si="13"/>
        <v>99.82000000000001</v>
      </c>
      <c r="F445" s="11" t="s">
        <v>361</v>
      </c>
    </row>
    <row r="446" spans="2:6" ht="11.25">
      <c r="B446" s="9" t="s">
        <v>394</v>
      </c>
      <c r="C446" s="10">
        <v>13.67</v>
      </c>
      <c r="D446" s="10">
        <f t="shared" si="12"/>
        <v>12.9865</v>
      </c>
      <c r="E446" s="10">
        <f t="shared" si="13"/>
        <v>12.576400000000001</v>
      </c>
      <c r="F446" s="11" t="s">
        <v>361</v>
      </c>
    </row>
    <row r="447" spans="2:6" ht="11.25">
      <c r="B447" s="9" t="s">
        <v>60</v>
      </c>
      <c r="C447" s="10">
        <v>4.83</v>
      </c>
      <c r="D447" s="10">
        <f t="shared" si="12"/>
        <v>4.5885</v>
      </c>
      <c r="E447" s="10">
        <f t="shared" si="13"/>
        <v>4.4436</v>
      </c>
      <c r="F447" s="11" t="s">
        <v>361</v>
      </c>
    </row>
    <row r="448" spans="2:6" ht="11.25">
      <c r="B448" s="9" t="s">
        <v>61</v>
      </c>
      <c r="C448" s="10">
        <v>7.23</v>
      </c>
      <c r="D448" s="10">
        <f t="shared" si="12"/>
        <v>6.8685</v>
      </c>
      <c r="E448" s="10">
        <f t="shared" si="13"/>
        <v>6.651600000000001</v>
      </c>
      <c r="F448" s="11" t="s">
        <v>361</v>
      </c>
    </row>
    <row r="449" spans="2:6" ht="11.25">
      <c r="B449" s="9" t="s">
        <v>395</v>
      </c>
      <c r="C449" s="10">
        <v>89.3</v>
      </c>
      <c r="D449" s="10">
        <f t="shared" si="12"/>
        <v>84.835</v>
      </c>
      <c r="E449" s="10">
        <f t="shared" si="13"/>
        <v>82.156</v>
      </c>
      <c r="F449" s="11" t="s">
        <v>361</v>
      </c>
    </row>
    <row r="450" spans="2:6" ht="11.25">
      <c r="B450" s="9" t="s">
        <v>62</v>
      </c>
      <c r="C450" s="10">
        <v>547.14</v>
      </c>
      <c r="D450" s="10">
        <f t="shared" si="12"/>
        <v>519.783</v>
      </c>
      <c r="E450" s="10">
        <f t="shared" si="13"/>
        <v>503.3688</v>
      </c>
      <c r="F450" s="11" t="s">
        <v>361</v>
      </c>
    </row>
    <row r="451" spans="2:6" ht="11.25">
      <c r="B451" s="9" t="s">
        <v>63</v>
      </c>
      <c r="C451" s="10">
        <v>170.32</v>
      </c>
      <c r="D451" s="10">
        <f t="shared" si="12"/>
        <v>161.80399999999997</v>
      </c>
      <c r="E451" s="10">
        <f t="shared" si="13"/>
        <v>156.6944</v>
      </c>
      <c r="F451" s="11" t="s">
        <v>361</v>
      </c>
    </row>
    <row r="452" spans="2:6" ht="11.25">
      <c r="B452" s="9" t="s">
        <v>64</v>
      </c>
      <c r="C452" s="10">
        <v>257.4</v>
      </c>
      <c r="D452" s="10">
        <f t="shared" si="12"/>
        <v>244.52999999999997</v>
      </c>
      <c r="E452" s="10">
        <f t="shared" si="13"/>
        <v>236.808</v>
      </c>
      <c r="F452" s="11" t="s">
        <v>361</v>
      </c>
    </row>
    <row r="453" spans="2:6" ht="11.25">
      <c r="B453" s="9" t="s">
        <v>65</v>
      </c>
      <c r="C453" s="10">
        <v>108.2</v>
      </c>
      <c r="D453" s="10">
        <f t="shared" si="12"/>
        <v>102.78999999999999</v>
      </c>
      <c r="E453" s="10">
        <f t="shared" si="13"/>
        <v>99.54400000000001</v>
      </c>
      <c r="F453" s="11" t="s">
        <v>361</v>
      </c>
    </row>
    <row r="454" spans="2:6" ht="11.25">
      <c r="B454" s="9" t="s">
        <v>66</v>
      </c>
      <c r="C454" s="10">
        <v>139.74</v>
      </c>
      <c r="D454" s="10">
        <f t="shared" si="12"/>
        <v>132.75300000000001</v>
      </c>
      <c r="E454" s="10">
        <f t="shared" si="13"/>
        <v>128.5608</v>
      </c>
      <c r="F454" s="11" t="s">
        <v>361</v>
      </c>
    </row>
    <row r="455" spans="2:6" ht="11.25">
      <c r="B455" s="9" t="s">
        <v>67</v>
      </c>
      <c r="C455" s="10">
        <v>139.74</v>
      </c>
      <c r="D455" s="10">
        <f t="shared" si="12"/>
        <v>132.75300000000001</v>
      </c>
      <c r="E455" s="10">
        <f t="shared" si="13"/>
        <v>128.5608</v>
      </c>
      <c r="F455" s="11" t="s">
        <v>361</v>
      </c>
    </row>
    <row r="456" spans="2:6" ht="11.25">
      <c r="B456" s="9" t="s">
        <v>68</v>
      </c>
      <c r="C456" s="10">
        <v>102.22</v>
      </c>
      <c r="D456" s="10">
        <f t="shared" si="12"/>
        <v>97.109</v>
      </c>
      <c r="E456" s="10">
        <f t="shared" si="13"/>
        <v>94.0424</v>
      </c>
      <c r="F456" s="11" t="s">
        <v>361</v>
      </c>
    </row>
    <row r="457" spans="2:6" ht="11.25">
      <c r="B457" s="9" t="s">
        <v>69</v>
      </c>
      <c r="C457" s="10">
        <v>102.22</v>
      </c>
      <c r="D457" s="10">
        <f t="shared" si="12"/>
        <v>97.109</v>
      </c>
      <c r="E457" s="10">
        <f t="shared" si="13"/>
        <v>94.0424</v>
      </c>
      <c r="F457" s="11" t="s">
        <v>361</v>
      </c>
    </row>
    <row r="458" spans="2:6" ht="11.25">
      <c r="B458" s="9" t="s">
        <v>70</v>
      </c>
      <c r="C458" s="10">
        <v>146.41</v>
      </c>
      <c r="D458" s="10">
        <f t="shared" si="12"/>
        <v>139.0895</v>
      </c>
      <c r="E458" s="10">
        <f t="shared" si="13"/>
        <v>134.6972</v>
      </c>
      <c r="F458" s="11" t="s">
        <v>361</v>
      </c>
    </row>
    <row r="459" spans="2:6" ht="11.25">
      <c r="B459" s="9" t="s">
        <v>71</v>
      </c>
      <c r="C459" s="10">
        <v>149.15</v>
      </c>
      <c r="D459" s="10">
        <f aca="true" t="shared" si="14" ref="D459:D522">C459*0.95</f>
        <v>141.6925</v>
      </c>
      <c r="E459" s="10">
        <f aca="true" t="shared" si="15" ref="E459:E522">C459*0.92</f>
        <v>137.21800000000002</v>
      </c>
      <c r="F459" s="11" t="s">
        <v>361</v>
      </c>
    </row>
    <row r="460" spans="2:6" ht="11.25">
      <c r="B460" s="9" t="s">
        <v>72</v>
      </c>
      <c r="C460" s="10">
        <v>161.35</v>
      </c>
      <c r="D460" s="10">
        <f t="shared" si="14"/>
        <v>153.2825</v>
      </c>
      <c r="E460" s="10">
        <f t="shared" si="15"/>
        <v>148.442</v>
      </c>
      <c r="F460" s="11" t="s">
        <v>361</v>
      </c>
    </row>
    <row r="461" spans="2:6" ht="11.25">
      <c r="B461" s="9" t="s">
        <v>73</v>
      </c>
      <c r="C461" s="10">
        <v>160.35</v>
      </c>
      <c r="D461" s="10">
        <f t="shared" si="14"/>
        <v>152.33249999999998</v>
      </c>
      <c r="E461" s="10">
        <f t="shared" si="15"/>
        <v>147.522</v>
      </c>
      <c r="F461" s="11" t="s">
        <v>361</v>
      </c>
    </row>
    <row r="462" spans="2:6" ht="11.25">
      <c r="B462" s="9" t="s">
        <v>396</v>
      </c>
      <c r="C462" s="10">
        <v>236.92</v>
      </c>
      <c r="D462" s="10">
        <f t="shared" si="14"/>
        <v>225.07399999999998</v>
      </c>
      <c r="E462" s="10">
        <f t="shared" si="15"/>
        <v>217.9664</v>
      </c>
      <c r="F462" s="11" t="s">
        <v>361</v>
      </c>
    </row>
    <row r="463" spans="2:6" ht="11.25">
      <c r="B463" s="9" t="s">
        <v>74</v>
      </c>
      <c r="C463" s="10">
        <v>56.57</v>
      </c>
      <c r="D463" s="10">
        <f t="shared" si="14"/>
        <v>53.741499999999995</v>
      </c>
      <c r="E463" s="10">
        <f t="shared" si="15"/>
        <v>52.0444</v>
      </c>
      <c r="F463" s="11" t="s">
        <v>361</v>
      </c>
    </row>
    <row r="464" spans="2:6" ht="11.25">
      <c r="B464" s="9" t="s">
        <v>75</v>
      </c>
      <c r="C464" s="10">
        <v>93.81</v>
      </c>
      <c r="D464" s="10">
        <f t="shared" si="14"/>
        <v>89.1195</v>
      </c>
      <c r="E464" s="10">
        <f t="shared" si="15"/>
        <v>86.3052</v>
      </c>
      <c r="F464" s="11" t="s">
        <v>361</v>
      </c>
    </row>
    <row r="465" spans="2:6" ht="11.25">
      <c r="B465" s="9" t="s">
        <v>76</v>
      </c>
      <c r="C465" s="10">
        <v>20.14</v>
      </c>
      <c r="D465" s="10">
        <f t="shared" si="14"/>
        <v>19.133</v>
      </c>
      <c r="E465" s="10">
        <f t="shared" si="15"/>
        <v>18.5288</v>
      </c>
      <c r="F465" s="11" t="s">
        <v>397</v>
      </c>
    </row>
    <row r="466" spans="2:6" ht="11.25">
      <c r="B466" s="9" t="s">
        <v>77</v>
      </c>
      <c r="C466" s="10">
        <v>99.55</v>
      </c>
      <c r="D466" s="10">
        <f t="shared" si="14"/>
        <v>94.57249999999999</v>
      </c>
      <c r="E466" s="10">
        <f t="shared" si="15"/>
        <v>91.586</v>
      </c>
      <c r="F466" s="11" t="s">
        <v>361</v>
      </c>
    </row>
    <row r="467" spans="2:6" ht="11.25">
      <c r="B467" s="9" t="s">
        <v>78</v>
      </c>
      <c r="C467" s="10">
        <v>152.12</v>
      </c>
      <c r="D467" s="10">
        <f t="shared" si="14"/>
        <v>144.514</v>
      </c>
      <c r="E467" s="10">
        <f t="shared" si="15"/>
        <v>139.9504</v>
      </c>
      <c r="F467" s="11" t="s">
        <v>361</v>
      </c>
    </row>
    <row r="468" spans="2:6" ht="11.25">
      <c r="B468" s="9" t="s">
        <v>79</v>
      </c>
      <c r="C468" s="10">
        <v>27.4</v>
      </c>
      <c r="D468" s="10">
        <f t="shared" si="14"/>
        <v>26.029999999999998</v>
      </c>
      <c r="E468" s="10">
        <f t="shared" si="15"/>
        <v>25.208</v>
      </c>
      <c r="F468" s="11" t="s">
        <v>361</v>
      </c>
    </row>
    <row r="469" spans="2:6" ht="11.25">
      <c r="B469" s="9" t="s">
        <v>80</v>
      </c>
      <c r="C469" s="10">
        <v>4.29</v>
      </c>
      <c r="D469" s="10">
        <f t="shared" si="14"/>
        <v>4.0755</v>
      </c>
      <c r="E469" s="10">
        <f t="shared" si="15"/>
        <v>3.9468</v>
      </c>
      <c r="F469" s="11" t="s">
        <v>361</v>
      </c>
    </row>
    <row r="470" spans="2:6" ht="11.25">
      <c r="B470" s="9" t="s">
        <v>398</v>
      </c>
      <c r="C470" s="10">
        <v>16.32</v>
      </c>
      <c r="D470" s="10">
        <f t="shared" si="14"/>
        <v>15.504</v>
      </c>
      <c r="E470" s="10">
        <f t="shared" si="15"/>
        <v>15.0144</v>
      </c>
      <c r="F470" s="11" t="s">
        <v>361</v>
      </c>
    </row>
    <row r="471" spans="2:6" ht="11.25">
      <c r="B471" s="9" t="s">
        <v>399</v>
      </c>
      <c r="C471" s="10">
        <v>5.65</v>
      </c>
      <c r="D471" s="10">
        <f t="shared" si="14"/>
        <v>5.3675</v>
      </c>
      <c r="E471" s="10">
        <f t="shared" si="15"/>
        <v>5.198</v>
      </c>
      <c r="F471" s="11" t="s">
        <v>361</v>
      </c>
    </row>
    <row r="472" spans="2:6" ht="11.25">
      <c r="B472" s="9" t="s">
        <v>400</v>
      </c>
      <c r="C472" s="10">
        <v>5.05</v>
      </c>
      <c r="D472" s="10">
        <f t="shared" si="14"/>
        <v>4.797499999999999</v>
      </c>
      <c r="E472" s="10">
        <f t="shared" si="15"/>
        <v>4.646</v>
      </c>
      <c r="F472" s="11" t="s">
        <v>361</v>
      </c>
    </row>
    <row r="473" spans="2:6" ht="11.25">
      <c r="B473" s="9" t="s">
        <v>401</v>
      </c>
      <c r="C473" s="10">
        <v>4.5</v>
      </c>
      <c r="D473" s="10">
        <f t="shared" si="14"/>
        <v>4.2749999999999995</v>
      </c>
      <c r="E473" s="10">
        <f t="shared" si="15"/>
        <v>4.140000000000001</v>
      </c>
      <c r="F473" s="11" t="s">
        <v>361</v>
      </c>
    </row>
    <row r="474" spans="2:6" ht="11.25">
      <c r="B474" s="9" t="s">
        <v>402</v>
      </c>
      <c r="C474" s="10">
        <v>11.5</v>
      </c>
      <c r="D474" s="10">
        <f t="shared" si="14"/>
        <v>10.924999999999999</v>
      </c>
      <c r="E474" s="10">
        <f t="shared" si="15"/>
        <v>10.58</v>
      </c>
      <c r="F474" s="11" t="s">
        <v>361</v>
      </c>
    </row>
    <row r="475" spans="2:6" ht="11.25">
      <c r="B475" s="9" t="s">
        <v>403</v>
      </c>
      <c r="C475" s="10">
        <v>480.48</v>
      </c>
      <c r="D475" s="10">
        <f t="shared" si="14"/>
        <v>456.456</v>
      </c>
      <c r="E475" s="10">
        <f t="shared" si="15"/>
        <v>442.0416</v>
      </c>
      <c r="F475" s="11" t="s">
        <v>361</v>
      </c>
    </row>
    <row r="476" spans="2:6" ht="11.25">
      <c r="B476" s="9" t="s">
        <v>404</v>
      </c>
      <c r="C476" s="10">
        <v>575.71</v>
      </c>
      <c r="D476" s="10">
        <f t="shared" si="14"/>
        <v>546.9245</v>
      </c>
      <c r="E476" s="10">
        <f t="shared" si="15"/>
        <v>529.6532000000001</v>
      </c>
      <c r="F476" s="11" t="s">
        <v>361</v>
      </c>
    </row>
    <row r="477" spans="2:6" ht="11.25">
      <c r="B477" s="9" t="s">
        <v>405</v>
      </c>
      <c r="C477" s="10">
        <v>620.56</v>
      </c>
      <c r="D477" s="10">
        <f t="shared" si="14"/>
        <v>589.5319999999999</v>
      </c>
      <c r="E477" s="10">
        <f t="shared" si="15"/>
        <v>570.9152</v>
      </c>
      <c r="F477" s="11" t="s">
        <v>361</v>
      </c>
    </row>
    <row r="478" spans="2:6" ht="11.25">
      <c r="B478" s="9" t="s">
        <v>406</v>
      </c>
      <c r="C478" s="10">
        <v>700.26</v>
      </c>
      <c r="D478" s="10">
        <f t="shared" si="14"/>
        <v>665.247</v>
      </c>
      <c r="E478" s="10">
        <f t="shared" si="15"/>
        <v>644.2392</v>
      </c>
      <c r="F478" s="11" t="s">
        <v>361</v>
      </c>
    </row>
    <row r="479" spans="2:6" ht="11.25">
      <c r="B479" s="9" t="s">
        <v>407</v>
      </c>
      <c r="C479" s="10">
        <v>673.55</v>
      </c>
      <c r="D479" s="10">
        <f t="shared" si="14"/>
        <v>639.8725</v>
      </c>
      <c r="E479" s="10">
        <f t="shared" si="15"/>
        <v>619.6659999999999</v>
      </c>
      <c r="F479" s="11" t="s">
        <v>361</v>
      </c>
    </row>
    <row r="480" spans="2:6" ht="11.25">
      <c r="B480" s="9" t="s">
        <v>408</v>
      </c>
      <c r="C480" s="10">
        <v>812.45</v>
      </c>
      <c r="D480" s="10">
        <f t="shared" si="14"/>
        <v>771.8275</v>
      </c>
      <c r="E480" s="10">
        <f t="shared" si="15"/>
        <v>747.4540000000001</v>
      </c>
      <c r="F480" s="11" t="s">
        <v>361</v>
      </c>
    </row>
    <row r="481" spans="2:6" ht="11.25">
      <c r="B481" s="9" t="s">
        <v>409</v>
      </c>
      <c r="C481" s="10">
        <v>695.83</v>
      </c>
      <c r="D481" s="10">
        <f t="shared" si="14"/>
        <v>661.0385</v>
      </c>
      <c r="E481" s="10">
        <f t="shared" si="15"/>
        <v>640.1636000000001</v>
      </c>
      <c r="F481" s="11" t="s">
        <v>361</v>
      </c>
    </row>
    <row r="482" spans="2:6" ht="11.25">
      <c r="B482" s="9" t="s">
        <v>410</v>
      </c>
      <c r="C482" s="10">
        <v>716.85</v>
      </c>
      <c r="D482" s="10">
        <f t="shared" si="14"/>
        <v>681.0074999999999</v>
      </c>
      <c r="E482" s="10">
        <f t="shared" si="15"/>
        <v>659.5020000000001</v>
      </c>
      <c r="F482" s="11" t="s">
        <v>361</v>
      </c>
    </row>
    <row r="483" spans="2:6" ht="11.25">
      <c r="B483" s="9" t="s">
        <v>411</v>
      </c>
      <c r="C483" s="12">
        <v>1055.34</v>
      </c>
      <c r="D483" s="10">
        <f t="shared" si="14"/>
        <v>1002.5729999999999</v>
      </c>
      <c r="E483" s="10">
        <f t="shared" si="15"/>
        <v>970.9128</v>
      </c>
      <c r="F483" s="11" t="s">
        <v>361</v>
      </c>
    </row>
    <row r="484" spans="2:6" ht="11.25">
      <c r="B484" s="9" t="s">
        <v>412</v>
      </c>
      <c r="C484" s="12">
        <v>1022.38</v>
      </c>
      <c r="D484" s="10">
        <f t="shared" si="14"/>
        <v>971.261</v>
      </c>
      <c r="E484" s="10">
        <f t="shared" si="15"/>
        <v>940.5896</v>
      </c>
      <c r="F484" s="11" t="s">
        <v>361</v>
      </c>
    </row>
    <row r="485" spans="2:6" ht="11.25">
      <c r="B485" s="9" t="s">
        <v>413</v>
      </c>
      <c r="C485" s="10">
        <v>456.19</v>
      </c>
      <c r="D485" s="10">
        <f t="shared" si="14"/>
        <v>433.3805</v>
      </c>
      <c r="E485" s="10">
        <f t="shared" si="15"/>
        <v>419.69480000000004</v>
      </c>
      <c r="F485" s="11" t="s">
        <v>361</v>
      </c>
    </row>
    <row r="486" spans="2:6" ht="11.25">
      <c r="B486" s="9" t="s">
        <v>414</v>
      </c>
      <c r="C486" s="12">
        <v>1093.3</v>
      </c>
      <c r="D486" s="10">
        <f t="shared" si="14"/>
        <v>1038.635</v>
      </c>
      <c r="E486" s="10">
        <f t="shared" si="15"/>
        <v>1005.836</v>
      </c>
      <c r="F486" s="11" t="s">
        <v>361</v>
      </c>
    </row>
    <row r="487" spans="2:6" ht="11.25">
      <c r="B487" s="9" t="s">
        <v>415</v>
      </c>
      <c r="C487" s="12">
        <v>1176.31</v>
      </c>
      <c r="D487" s="10">
        <f t="shared" si="14"/>
        <v>1117.4944999999998</v>
      </c>
      <c r="E487" s="10">
        <f t="shared" si="15"/>
        <v>1082.2052</v>
      </c>
      <c r="F487" s="11" t="s">
        <v>361</v>
      </c>
    </row>
    <row r="488" spans="2:6" ht="11.25">
      <c r="B488" s="9" t="s">
        <v>416</v>
      </c>
      <c r="C488" s="10">
        <v>658.7</v>
      </c>
      <c r="D488" s="10">
        <f t="shared" si="14"/>
        <v>625.765</v>
      </c>
      <c r="E488" s="10">
        <f t="shared" si="15"/>
        <v>606.004</v>
      </c>
      <c r="F488" s="11" t="s">
        <v>361</v>
      </c>
    </row>
    <row r="489" spans="2:6" ht="11.25">
      <c r="B489" s="9" t="s">
        <v>417</v>
      </c>
      <c r="C489" s="10">
        <v>658.7</v>
      </c>
      <c r="D489" s="10">
        <f t="shared" si="14"/>
        <v>625.765</v>
      </c>
      <c r="E489" s="10">
        <f t="shared" si="15"/>
        <v>606.004</v>
      </c>
      <c r="F489" s="11" t="s">
        <v>361</v>
      </c>
    </row>
    <row r="490" spans="2:6" ht="11.25">
      <c r="B490" s="9" t="s">
        <v>418</v>
      </c>
      <c r="C490" s="12">
        <v>1339.86</v>
      </c>
      <c r="D490" s="10">
        <f t="shared" si="14"/>
        <v>1272.8669999999997</v>
      </c>
      <c r="E490" s="10">
        <f t="shared" si="15"/>
        <v>1232.6712</v>
      </c>
      <c r="F490" s="11" t="s">
        <v>361</v>
      </c>
    </row>
    <row r="491" spans="2:6" ht="11.25">
      <c r="B491" s="9" t="s">
        <v>419</v>
      </c>
      <c r="C491" s="10">
        <v>670.38</v>
      </c>
      <c r="D491" s="10">
        <f t="shared" si="14"/>
        <v>636.861</v>
      </c>
      <c r="E491" s="10">
        <f t="shared" si="15"/>
        <v>616.7496</v>
      </c>
      <c r="F491" s="11" t="s">
        <v>361</v>
      </c>
    </row>
    <row r="492" spans="2:6" ht="11.25">
      <c r="B492" s="9" t="s">
        <v>420</v>
      </c>
      <c r="C492" s="12">
        <v>1452.98</v>
      </c>
      <c r="D492" s="10">
        <f t="shared" si="14"/>
        <v>1380.331</v>
      </c>
      <c r="E492" s="10">
        <f t="shared" si="15"/>
        <v>1336.7416</v>
      </c>
      <c r="F492" s="11" t="s">
        <v>361</v>
      </c>
    </row>
    <row r="493" spans="2:6" ht="11.25">
      <c r="B493" s="9" t="s">
        <v>421</v>
      </c>
      <c r="C493" s="10">
        <v>670.38</v>
      </c>
      <c r="D493" s="10">
        <f t="shared" si="14"/>
        <v>636.861</v>
      </c>
      <c r="E493" s="10">
        <f t="shared" si="15"/>
        <v>616.7496</v>
      </c>
      <c r="F493" s="11" t="s">
        <v>361</v>
      </c>
    </row>
    <row r="494" spans="2:6" ht="11.25">
      <c r="B494" s="9" t="s">
        <v>422</v>
      </c>
      <c r="C494" s="12">
        <v>1452.98</v>
      </c>
      <c r="D494" s="10">
        <f t="shared" si="14"/>
        <v>1380.331</v>
      </c>
      <c r="E494" s="10">
        <f t="shared" si="15"/>
        <v>1336.7416</v>
      </c>
      <c r="F494" s="11" t="s">
        <v>361</v>
      </c>
    </row>
    <row r="495" spans="2:6" ht="11.25">
      <c r="B495" s="9" t="s">
        <v>81</v>
      </c>
      <c r="C495" s="10">
        <v>132.84</v>
      </c>
      <c r="D495" s="10">
        <f t="shared" si="14"/>
        <v>126.198</v>
      </c>
      <c r="E495" s="10">
        <f t="shared" si="15"/>
        <v>122.2128</v>
      </c>
      <c r="F495" s="11" t="s">
        <v>361</v>
      </c>
    </row>
    <row r="496" spans="2:6" ht="11.25">
      <c r="B496" s="9" t="s">
        <v>82</v>
      </c>
      <c r="C496" s="10">
        <v>112.08</v>
      </c>
      <c r="D496" s="10">
        <f t="shared" si="14"/>
        <v>106.476</v>
      </c>
      <c r="E496" s="10">
        <f t="shared" si="15"/>
        <v>103.1136</v>
      </c>
      <c r="F496" s="11" t="s">
        <v>361</v>
      </c>
    </row>
    <row r="497" spans="2:6" ht="11.25">
      <c r="B497" s="9" t="s">
        <v>83</v>
      </c>
      <c r="C497" s="10">
        <v>54.38</v>
      </c>
      <c r="D497" s="10">
        <f t="shared" si="14"/>
        <v>51.661</v>
      </c>
      <c r="E497" s="10">
        <f t="shared" si="15"/>
        <v>50.0296</v>
      </c>
      <c r="F497" s="11" t="s">
        <v>361</v>
      </c>
    </row>
    <row r="498" spans="2:6" ht="11.25">
      <c r="B498" s="9" t="s">
        <v>84</v>
      </c>
      <c r="C498" s="10">
        <v>178.68</v>
      </c>
      <c r="D498" s="10">
        <f t="shared" si="14"/>
        <v>169.746</v>
      </c>
      <c r="E498" s="10">
        <f t="shared" si="15"/>
        <v>164.3856</v>
      </c>
      <c r="F498" s="11" t="s">
        <v>361</v>
      </c>
    </row>
    <row r="499" spans="2:6" ht="11.25">
      <c r="B499" s="9" t="s">
        <v>85</v>
      </c>
      <c r="C499" s="10">
        <v>23.14</v>
      </c>
      <c r="D499" s="10">
        <f t="shared" si="14"/>
        <v>21.983</v>
      </c>
      <c r="E499" s="10">
        <f t="shared" si="15"/>
        <v>21.288800000000002</v>
      </c>
      <c r="F499" s="11" t="s">
        <v>361</v>
      </c>
    </row>
    <row r="500" spans="2:6" ht="11.25">
      <c r="B500" s="9" t="s">
        <v>86</v>
      </c>
      <c r="C500" s="10">
        <v>26.16</v>
      </c>
      <c r="D500" s="10">
        <f t="shared" si="14"/>
        <v>24.852</v>
      </c>
      <c r="E500" s="10">
        <f t="shared" si="15"/>
        <v>24.0672</v>
      </c>
      <c r="F500" s="11" t="s">
        <v>361</v>
      </c>
    </row>
    <row r="501" spans="2:6" ht="11.25">
      <c r="B501" s="9" t="s">
        <v>87</v>
      </c>
      <c r="C501" s="10">
        <v>38.2</v>
      </c>
      <c r="D501" s="10">
        <f t="shared" si="14"/>
        <v>36.29</v>
      </c>
      <c r="E501" s="10">
        <f t="shared" si="15"/>
        <v>35.144000000000005</v>
      </c>
      <c r="F501" s="11" t="s">
        <v>361</v>
      </c>
    </row>
    <row r="502" spans="2:6" ht="11.25">
      <c r="B502" s="9" t="s">
        <v>88</v>
      </c>
      <c r="C502" s="10">
        <v>34.29</v>
      </c>
      <c r="D502" s="10">
        <f t="shared" si="14"/>
        <v>32.5755</v>
      </c>
      <c r="E502" s="10">
        <f t="shared" si="15"/>
        <v>31.5468</v>
      </c>
      <c r="F502" s="11" t="s">
        <v>361</v>
      </c>
    </row>
    <row r="503" spans="2:6" ht="11.25">
      <c r="B503" s="9" t="s">
        <v>89</v>
      </c>
      <c r="C503" s="10">
        <v>130.76</v>
      </c>
      <c r="D503" s="10">
        <f t="shared" si="14"/>
        <v>124.22199999999998</v>
      </c>
      <c r="E503" s="10">
        <f t="shared" si="15"/>
        <v>120.2992</v>
      </c>
      <c r="F503" s="11" t="s">
        <v>361</v>
      </c>
    </row>
    <row r="504" spans="2:6" ht="11.25">
      <c r="B504" s="9" t="s">
        <v>90</v>
      </c>
      <c r="C504" s="10">
        <v>83.15</v>
      </c>
      <c r="D504" s="10">
        <f t="shared" si="14"/>
        <v>78.9925</v>
      </c>
      <c r="E504" s="10">
        <f t="shared" si="15"/>
        <v>76.498</v>
      </c>
      <c r="F504" s="11" t="s">
        <v>361</v>
      </c>
    </row>
    <row r="505" spans="2:6" ht="11.25">
      <c r="B505" s="9" t="s">
        <v>91</v>
      </c>
      <c r="C505" s="10">
        <v>66.68</v>
      </c>
      <c r="D505" s="10">
        <f t="shared" si="14"/>
        <v>63.346000000000004</v>
      </c>
      <c r="E505" s="10">
        <f t="shared" si="15"/>
        <v>61.34560000000001</v>
      </c>
      <c r="F505" s="11" t="s">
        <v>361</v>
      </c>
    </row>
    <row r="506" spans="2:6" ht="11.25">
      <c r="B506" s="9" t="s">
        <v>92</v>
      </c>
      <c r="C506" s="10">
        <v>41.57</v>
      </c>
      <c r="D506" s="10">
        <f t="shared" si="14"/>
        <v>39.491499999999995</v>
      </c>
      <c r="E506" s="10">
        <f t="shared" si="15"/>
        <v>38.2444</v>
      </c>
      <c r="F506" s="11" t="s">
        <v>361</v>
      </c>
    </row>
    <row r="507" spans="2:6" ht="11.25">
      <c r="B507" s="9" t="s">
        <v>93</v>
      </c>
      <c r="C507" s="10">
        <v>41.51</v>
      </c>
      <c r="D507" s="10">
        <f t="shared" si="14"/>
        <v>39.43449999999999</v>
      </c>
      <c r="E507" s="10">
        <f t="shared" si="15"/>
        <v>38.1892</v>
      </c>
      <c r="F507" s="11" t="s">
        <v>361</v>
      </c>
    </row>
    <row r="508" spans="2:6" ht="11.25">
      <c r="B508" s="9" t="s">
        <v>94</v>
      </c>
      <c r="C508" s="10">
        <v>71.1</v>
      </c>
      <c r="D508" s="10">
        <f t="shared" si="14"/>
        <v>67.54499999999999</v>
      </c>
      <c r="E508" s="10">
        <f t="shared" si="15"/>
        <v>65.41199999999999</v>
      </c>
      <c r="F508" s="11" t="s">
        <v>361</v>
      </c>
    </row>
    <row r="509" spans="2:6" ht="11.25">
      <c r="B509" s="9" t="s">
        <v>95</v>
      </c>
      <c r="C509" s="10">
        <v>43.39</v>
      </c>
      <c r="D509" s="10">
        <f t="shared" si="14"/>
        <v>41.2205</v>
      </c>
      <c r="E509" s="10">
        <f t="shared" si="15"/>
        <v>39.918800000000005</v>
      </c>
      <c r="F509" s="11" t="s">
        <v>361</v>
      </c>
    </row>
    <row r="510" spans="2:6" ht="11.25">
      <c r="B510" s="9" t="s">
        <v>423</v>
      </c>
      <c r="C510" s="12">
        <v>2533.7</v>
      </c>
      <c r="D510" s="10">
        <f t="shared" si="14"/>
        <v>2407.015</v>
      </c>
      <c r="E510" s="10">
        <f t="shared" si="15"/>
        <v>2331.004</v>
      </c>
      <c r="F510" s="11" t="s">
        <v>361</v>
      </c>
    </row>
    <row r="511" spans="2:6" ht="11.25">
      <c r="B511" s="9" t="s">
        <v>424</v>
      </c>
      <c r="C511" s="12">
        <v>2533.7</v>
      </c>
      <c r="D511" s="10">
        <f t="shared" si="14"/>
        <v>2407.015</v>
      </c>
      <c r="E511" s="10">
        <f t="shared" si="15"/>
        <v>2331.004</v>
      </c>
      <c r="F511" s="11" t="s">
        <v>361</v>
      </c>
    </row>
    <row r="512" spans="2:6" ht="11.25">
      <c r="B512" s="9" t="s">
        <v>425</v>
      </c>
      <c r="C512" s="12">
        <v>2613.31</v>
      </c>
      <c r="D512" s="10">
        <f t="shared" si="14"/>
        <v>2482.6445</v>
      </c>
      <c r="E512" s="10">
        <f t="shared" si="15"/>
        <v>2404.2452</v>
      </c>
      <c r="F512" s="11" t="s">
        <v>361</v>
      </c>
    </row>
    <row r="513" spans="2:6" ht="11.25">
      <c r="B513" s="9" t="s">
        <v>426</v>
      </c>
      <c r="C513" s="12">
        <v>2613.31</v>
      </c>
      <c r="D513" s="10">
        <f t="shared" si="14"/>
        <v>2482.6445</v>
      </c>
      <c r="E513" s="10">
        <f t="shared" si="15"/>
        <v>2404.2452</v>
      </c>
      <c r="F513" s="11" t="s">
        <v>361</v>
      </c>
    </row>
    <row r="514" spans="2:6" ht="11.25">
      <c r="B514" s="9" t="s">
        <v>427</v>
      </c>
      <c r="C514" s="12">
        <v>4594.2</v>
      </c>
      <c r="D514" s="10">
        <f t="shared" si="14"/>
        <v>4364.49</v>
      </c>
      <c r="E514" s="10">
        <f t="shared" si="15"/>
        <v>4226.664</v>
      </c>
      <c r="F514" s="11" t="s">
        <v>361</v>
      </c>
    </row>
    <row r="515" spans="2:6" ht="11.25">
      <c r="B515" s="9" t="s">
        <v>428</v>
      </c>
      <c r="C515" s="12">
        <v>4295</v>
      </c>
      <c r="D515" s="10">
        <f t="shared" si="14"/>
        <v>4080.25</v>
      </c>
      <c r="E515" s="10">
        <f t="shared" si="15"/>
        <v>3951.4</v>
      </c>
      <c r="F515" s="11" t="s">
        <v>361</v>
      </c>
    </row>
    <row r="516" spans="2:6" ht="11.25">
      <c r="B516" s="9" t="s">
        <v>429</v>
      </c>
      <c r="C516" s="12">
        <v>5964.4</v>
      </c>
      <c r="D516" s="10">
        <f t="shared" si="14"/>
        <v>5666.179999999999</v>
      </c>
      <c r="E516" s="10">
        <f t="shared" si="15"/>
        <v>5487.248</v>
      </c>
      <c r="F516" s="11" t="s">
        <v>361</v>
      </c>
    </row>
    <row r="517" spans="2:6" ht="11.25">
      <c r="B517" s="9" t="s">
        <v>430</v>
      </c>
      <c r="C517" s="10">
        <v>115.69</v>
      </c>
      <c r="D517" s="10">
        <f t="shared" si="14"/>
        <v>109.90549999999999</v>
      </c>
      <c r="E517" s="10">
        <f t="shared" si="15"/>
        <v>106.4348</v>
      </c>
      <c r="F517" s="11" t="s">
        <v>361</v>
      </c>
    </row>
    <row r="518" spans="2:6" ht="11.25">
      <c r="B518" s="9" t="s">
        <v>431</v>
      </c>
      <c r="C518" s="10">
        <v>88.7</v>
      </c>
      <c r="D518" s="10">
        <f t="shared" si="14"/>
        <v>84.265</v>
      </c>
      <c r="E518" s="10">
        <f t="shared" si="15"/>
        <v>81.604</v>
      </c>
      <c r="F518" s="11" t="s">
        <v>361</v>
      </c>
    </row>
    <row r="519" spans="2:6" ht="11.25">
      <c r="B519" s="9" t="s">
        <v>432</v>
      </c>
      <c r="C519" s="10">
        <v>67.71</v>
      </c>
      <c r="D519" s="10">
        <f t="shared" si="14"/>
        <v>64.32449999999999</v>
      </c>
      <c r="E519" s="10">
        <f t="shared" si="15"/>
        <v>62.2932</v>
      </c>
      <c r="F519" s="11" t="s">
        <v>361</v>
      </c>
    </row>
    <row r="520" spans="2:6" ht="11.25">
      <c r="B520" s="9" t="s">
        <v>96</v>
      </c>
      <c r="C520" s="10">
        <v>38.6</v>
      </c>
      <c r="D520" s="10">
        <f t="shared" si="14"/>
        <v>36.67</v>
      </c>
      <c r="E520" s="10">
        <f t="shared" si="15"/>
        <v>35.512</v>
      </c>
      <c r="F520" s="11" t="s">
        <v>361</v>
      </c>
    </row>
    <row r="521" spans="2:6" ht="11.25">
      <c r="B521" s="9" t="s">
        <v>97</v>
      </c>
      <c r="C521" s="10">
        <v>23.66</v>
      </c>
      <c r="D521" s="10">
        <f t="shared" si="14"/>
        <v>22.477</v>
      </c>
      <c r="E521" s="10">
        <f t="shared" si="15"/>
        <v>21.767200000000003</v>
      </c>
      <c r="F521" s="11" t="s">
        <v>361</v>
      </c>
    </row>
    <row r="522" spans="2:6" ht="11.25">
      <c r="B522" s="9" t="s">
        <v>433</v>
      </c>
      <c r="C522" s="10">
        <v>73.27</v>
      </c>
      <c r="D522" s="10">
        <f t="shared" si="14"/>
        <v>69.6065</v>
      </c>
      <c r="E522" s="10">
        <f t="shared" si="15"/>
        <v>67.4084</v>
      </c>
      <c r="F522" s="11" t="s">
        <v>361</v>
      </c>
    </row>
    <row r="523" spans="2:6" ht="11.25">
      <c r="B523" s="9" t="s">
        <v>98</v>
      </c>
      <c r="C523" s="10">
        <v>38.6</v>
      </c>
      <c r="D523" s="10">
        <f aca="true" t="shared" si="16" ref="D523:D586">C523*0.95</f>
        <v>36.67</v>
      </c>
      <c r="E523" s="10">
        <f aca="true" t="shared" si="17" ref="E523:E586">C523*0.92</f>
        <v>35.512</v>
      </c>
      <c r="F523" s="11" t="s">
        <v>361</v>
      </c>
    </row>
    <row r="524" spans="2:6" ht="11.25">
      <c r="B524" s="9" t="s">
        <v>434</v>
      </c>
      <c r="C524" s="10">
        <v>93.41</v>
      </c>
      <c r="D524" s="10">
        <f t="shared" si="16"/>
        <v>88.73949999999999</v>
      </c>
      <c r="E524" s="10">
        <f t="shared" si="17"/>
        <v>85.9372</v>
      </c>
      <c r="F524" s="11" t="s">
        <v>361</v>
      </c>
    </row>
    <row r="525" spans="2:6" ht="11.25">
      <c r="B525" s="9" t="s">
        <v>435</v>
      </c>
      <c r="C525" s="10">
        <v>84.84</v>
      </c>
      <c r="D525" s="10">
        <f t="shared" si="16"/>
        <v>80.598</v>
      </c>
      <c r="E525" s="10">
        <f t="shared" si="17"/>
        <v>78.0528</v>
      </c>
      <c r="F525" s="11" t="s">
        <v>361</v>
      </c>
    </row>
    <row r="526" spans="2:6" ht="11.25">
      <c r="B526" s="9" t="s">
        <v>436</v>
      </c>
      <c r="C526" s="10">
        <v>45</v>
      </c>
      <c r="D526" s="10">
        <f t="shared" si="16"/>
        <v>42.75</v>
      </c>
      <c r="E526" s="10">
        <f t="shared" si="17"/>
        <v>41.4</v>
      </c>
      <c r="F526" s="11" t="s">
        <v>361</v>
      </c>
    </row>
    <row r="527" spans="2:6" ht="11.25">
      <c r="B527" s="9" t="s">
        <v>437</v>
      </c>
      <c r="C527" s="10">
        <v>37.7</v>
      </c>
      <c r="D527" s="10">
        <f t="shared" si="16"/>
        <v>35.815</v>
      </c>
      <c r="E527" s="10">
        <f t="shared" si="17"/>
        <v>34.684000000000005</v>
      </c>
      <c r="F527" s="11" t="s">
        <v>361</v>
      </c>
    </row>
    <row r="528" spans="2:6" ht="11.25">
      <c r="B528" s="9" t="s">
        <v>438</v>
      </c>
      <c r="C528" s="10">
        <v>15.44</v>
      </c>
      <c r="D528" s="10">
        <f t="shared" si="16"/>
        <v>14.668</v>
      </c>
      <c r="E528" s="10">
        <f t="shared" si="17"/>
        <v>14.2048</v>
      </c>
      <c r="F528" s="11" t="s">
        <v>361</v>
      </c>
    </row>
    <row r="529" spans="2:6" ht="11.25">
      <c r="B529" s="9" t="s">
        <v>439</v>
      </c>
      <c r="C529" s="10">
        <v>12</v>
      </c>
      <c r="D529" s="10">
        <f t="shared" si="16"/>
        <v>11.399999999999999</v>
      </c>
      <c r="E529" s="10">
        <f t="shared" si="17"/>
        <v>11.040000000000001</v>
      </c>
      <c r="F529" s="11" t="s">
        <v>361</v>
      </c>
    </row>
    <row r="530" spans="2:6" ht="11.25">
      <c r="B530" s="9" t="s">
        <v>440</v>
      </c>
      <c r="C530" s="10">
        <v>86.99</v>
      </c>
      <c r="D530" s="10">
        <f t="shared" si="16"/>
        <v>82.64049999999999</v>
      </c>
      <c r="E530" s="10">
        <f t="shared" si="17"/>
        <v>80.0308</v>
      </c>
      <c r="F530" s="11" t="s">
        <v>361</v>
      </c>
    </row>
    <row r="531" spans="2:6" ht="11.25">
      <c r="B531" s="9" t="s">
        <v>441</v>
      </c>
      <c r="C531" s="10">
        <v>45.43</v>
      </c>
      <c r="D531" s="10">
        <f t="shared" si="16"/>
        <v>43.1585</v>
      </c>
      <c r="E531" s="10">
        <f t="shared" si="17"/>
        <v>41.7956</v>
      </c>
      <c r="F531" s="11" t="s">
        <v>361</v>
      </c>
    </row>
    <row r="532" spans="2:6" ht="11.25">
      <c r="B532" s="9" t="s">
        <v>442</v>
      </c>
      <c r="C532" s="10">
        <v>17.14</v>
      </c>
      <c r="D532" s="10">
        <f t="shared" si="16"/>
        <v>16.283</v>
      </c>
      <c r="E532" s="10">
        <f t="shared" si="17"/>
        <v>15.7688</v>
      </c>
      <c r="F532" s="11" t="s">
        <v>361</v>
      </c>
    </row>
    <row r="533" spans="2:6" ht="11.25">
      <c r="B533" s="9" t="s">
        <v>443</v>
      </c>
      <c r="C533" s="10">
        <v>78.46</v>
      </c>
      <c r="D533" s="10">
        <f t="shared" si="16"/>
        <v>74.53699999999999</v>
      </c>
      <c r="E533" s="10">
        <f t="shared" si="17"/>
        <v>72.1832</v>
      </c>
      <c r="F533" s="11" t="s">
        <v>361</v>
      </c>
    </row>
    <row r="534" spans="2:6" ht="11.25">
      <c r="B534" s="9" t="s">
        <v>444</v>
      </c>
      <c r="C534" s="10">
        <v>78.46</v>
      </c>
      <c r="D534" s="10">
        <f t="shared" si="16"/>
        <v>74.53699999999999</v>
      </c>
      <c r="E534" s="10">
        <f t="shared" si="17"/>
        <v>72.1832</v>
      </c>
      <c r="F534" s="11" t="s">
        <v>361</v>
      </c>
    </row>
    <row r="535" spans="2:6" ht="11.25">
      <c r="B535" s="9" t="s">
        <v>445</v>
      </c>
      <c r="C535" s="10">
        <v>89.81</v>
      </c>
      <c r="D535" s="10">
        <f t="shared" si="16"/>
        <v>85.3195</v>
      </c>
      <c r="E535" s="10">
        <f t="shared" si="17"/>
        <v>82.6252</v>
      </c>
      <c r="F535" s="11" t="s">
        <v>361</v>
      </c>
    </row>
    <row r="536" spans="2:6" ht="11.25">
      <c r="B536" s="9" t="s">
        <v>446</v>
      </c>
      <c r="C536" s="10">
        <v>89.81</v>
      </c>
      <c r="D536" s="10">
        <f t="shared" si="16"/>
        <v>85.3195</v>
      </c>
      <c r="E536" s="10">
        <f t="shared" si="17"/>
        <v>82.6252</v>
      </c>
      <c r="F536" s="11" t="s">
        <v>361</v>
      </c>
    </row>
    <row r="537" spans="2:6" ht="11.25">
      <c r="B537" s="9" t="s">
        <v>447</v>
      </c>
      <c r="C537" s="10">
        <v>105.46</v>
      </c>
      <c r="D537" s="10">
        <f t="shared" si="16"/>
        <v>100.18699999999998</v>
      </c>
      <c r="E537" s="10">
        <f t="shared" si="17"/>
        <v>97.0232</v>
      </c>
      <c r="F537" s="11" t="s">
        <v>361</v>
      </c>
    </row>
    <row r="538" spans="2:6" ht="11.25">
      <c r="B538" s="9" t="s">
        <v>448</v>
      </c>
      <c r="C538" s="10">
        <v>105.46</v>
      </c>
      <c r="D538" s="10">
        <f t="shared" si="16"/>
        <v>100.18699999999998</v>
      </c>
      <c r="E538" s="10">
        <f t="shared" si="17"/>
        <v>97.0232</v>
      </c>
      <c r="F538" s="11" t="s">
        <v>361</v>
      </c>
    </row>
    <row r="539" spans="2:6" ht="11.25">
      <c r="B539" s="9" t="s">
        <v>449</v>
      </c>
      <c r="C539" s="10">
        <v>118.93</v>
      </c>
      <c r="D539" s="10">
        <f t="shared" si="16"/>
        <v>112.9835</v>
      </c>
      <c r="E539" s="10">
        <f t="shared" si="17"/>
        <v>109.41560000000001</v>
      </c>
      <c r="F539" s="11" t="s">
        <v>361</v>
      </c>
    </row>
    <row r="540" spans="2:6" ht="11.25">
      <c r="B540" s="9" t="s">
        <v>450</v>
      </c>
      <c r="C540" s="10">
        <v>29.15</v>
      </c>
      <c r="D540" s="10">
        <f t="shared" si="16"/>
        <v>27.6925</v>
      </c>
      <c r="E540" s="10">
        <f t="shared" si="17"/>
        <v>26.818</v>
      </c>
      <c r="F540" s="11" t="s">
        <v>361</v>
      </c>
    </row>
    <row r="541" spans="2:6" ht="11.25">
      <c r="B541" s="9" t="s">
        <v>451</v>
      </c>
      <c r="C541" s="10">
        <v>29.28</v>
      </c>
      <c r="D541" s="10">
        <f t="shared" si="16"/>
        <v>27.816</v>
      </c>
      <c r="E541" s="10">
        <f t="shared" si="17"/>
        <v>26.937600000000003</v>
      </c>
      <c r="F541" s="11" t="s">
        <v>361</v>
      </c>
    </row>
    <row r="542" spans="2:6" ht="11.25">
      <c r="B542" s="9" t="s">
        <v>452</v>
      </c>
      <c r="C542" s="10">
        <v>35.99</v>
      </c>
      <c r="D542" s="10">
        <f t="shared" si="16"/>
        <v>34.1905</v>
      </c>
      <c r="E542" s="10">
        <f t="shared" si="17"/>
        <v>33.110800000000005</v>
      </c>
      <c r="F542" s="11" t="s">
        <v>361</v>
      </c>
    </row>
    <row r="543" spans="2:6" ht="11.25">
      <c r="B543" s="9" t="s">
        <v>453</v>
      </c>
      <c r="C543" s="10">
        <v>35.99</v>
      </c>
      <c r="D543" s="10">
        <f t="shared" si="16"/>
        <v>34.1905</v>
      </c>
      <c r="E543" s="10">
        <f t="shared" si="17"/>
        <v>33.110800000000005</v>
      </c>
      <c r="F543" s="11" t="s">
        <v>361</v>
      </c>
    </row>
    <row r="544" spans="2:6" ht="11.25">
      <c r="B544" s="9" t="s">
        <v>454</v>
      </c>
      <c r="C544" s="10">
        <v>70.7</v>
      </c>
      <c r="D544" s="10">
        <f t="shared" si="16"/>
        <v>67.165</v>
      </c>
      <c r="E544" s="10">
        <f t="shared" si="17"/>
        <v>65.04400000000001</v>
      </c>
      <c r="F544" s="11" t="s">
        <v>397</v>
      </c>
    </row>
    <row r="545" spans="2:6" ht="11.25">
      <c r="B545" s="9" t="s">
        <v>455</v>
      </c>
      <c r="C545" s="10">
        <v>38.99</v>
      </c>
      <c r="D545" s="10">
        <f t="shared" si="16"/>
        <v>37.0405</v>
      </c>
      <c r="E545" s="10">
        <f t="shared" si="17"/>
        <v>35.8708</v>
      </c>
      <c r="F545" s="11" t="s">
        <v>361</v>
      </c>
    </row>
    <row r="546" spans="2:6" ht="11.25">
      <c r="B546" s="9" t="s">
        <v>456</v>
      </c>
      <c r="C546" s="10">
        <v>34.71</v>
      </c>
      <c r="D546" s="10">
        <f t="shared" si="16"/>
        <v>32.9745</v>
      </c>
      <c r="E546" s="10">
        <f t="shared" si="17"/>
        <v>31.933200000000003</v>
      </c>
      <c r="F546" s="11" t="s">
        <v>361</v>
      </c>
    </row>
    <row r="547" spans="2:6" ht="11.25">
      <c r="B547" s="9" t="s">
        <v>457</v>
      </c>
      <c r="C547" s="10">
        <v>77.13</v>
      </c>
      <c r="D547" s="10">
        <f t="shared" si="16"/>
        <v>73.2735</v>
      </c>
      <c r="E547" s="10">
        <f t="shared" si="17"/>
        <v>70.9596</v>
      </c>
      <c r="F547" s="11" t="s">
        <v>397</v>
      </c>
    </row>
    <row r="548" spans="2:6" ht="11.25">
      <c r="B548" s="9" t="s">
        <v>458</v>
      </c>
      <c r="C548" s="10">
        <v>41.51</v>
      </c>
      <c r="D548" s="10">
        <f t="shared" si="16"/>
        <v>39.43449999999999</v>
      </c>
      <c r="E548" s="10">
        <f t="shared" si="17"/>
        <v>38.1892</v>
      </c>
      <c r="F548" s="11" t="s">
        <v>361</v>
      </c>
    </row>
    <row r="549" spans="2:6" ht="11.25">
      <c r="B549" s="9" t="s">
        <v>459</v>
      </c>
      <c r="C549" s="10">
        <v>42.85</v>
      </c>
      <c r="D549" s="10">
        <f t="shared" si="16"/>
        <v>40.707499999999996</v>
      </c>
      <c r="E549" s="10">
        <f t="shared" si="17"/>
        <v>39.422000000000004</v>
      </c>
      <c r="F549" s="11" t="s">
        <v>361</v>
      </c>
    </row>
    <row r="550" spans="2:6" ht="11.25">
      <c r="B550" s="9" t="s">
        <v>460</v>
      </c>
      <c r="C550" s="10">
        <v>83.98</v>
      </c>
      <c r="D550" s="10">
        <f t="shared" si="16"/>
        <v>79.781</v>
      </c>
      <c r="E550" s="10">
        <f t="shared" si="17"/>
        <v>77.2616</v>
      </c>
      <c r="F550" s="11" t="s">
        <v>397</v>
      </c>
    </row>
    <row r="551" spans="2:6" ht="11.25">
      <c r="B551" s="9" t="s">
        <v>461</v>
      </c>
      <c r="C551" s="10">
        <v>44.57</v>
      </c>
      <c r="D551" s="10">
        <f t="shared" si="16"/>
        <v>42.341499999999996</v>
      </c>
      <c r="E551" s="10">
        <f t="shared" si="17"/>
        <v>41.004400000000004</v>
      </c>
      <c r="F551" s="11" t="s">
        <v>361</v>
      </c>
    </row>
    <row r="552" spans="2:6" ht="11.25">
      <c r="B552" s="9" t="s">
        <v>462</v>
      </c>
      <c r="C552" s="10">
        <v>44.57</v>
      </c>
      <c r="D552" s="10">
        <f t="shared" si="16"/>
        <v>42.341499999999996</v>
      </c>
      <c r="E552" s="10">
        <f t="shared" si="17"/>
        <v>41.004400000000004</v>
      </c>
      <c r="F552" s="11" t="s">
        <v>361</v>
      </c>
    </row>
    <row r="553" spans="2:6" ht="11.25">
      <c r="B553" s="9" t="s">
        <v>463</v>
      </c>
      <c r="C553" s="10">
        <v>98.56</v>
      </c>
      <c r="D553" s="10">
        <f t="shared" si="16"/>
        <v>93.63199999999999</v>
      </c>
      <c r="E553" s="10">
        <f t="shared" si="17"/>
        <v>90.6752</v>
      </c>
      <c r="F553" s="11" t="s">
        <v>397</v>
      </c>
    </row>
    <row r="554" spans="2:6" ht="11.25">
      <c r="B554" s="9" t="s">
        <v>464</v>
      </c>
      <c r="C554" s="10">
        <v>56.14</v>
      </c>
      <c r="D554" s="10">
        <f t="shared" si="16"/>
        <v>53.333</v>
      </c>
      <c r="E554" s="10">
        <f t="shared" si="17"/>
        <v>51.6488</v>
      </c>
      <c r="F554" s="11" t="s">
        <v>361</v>
      </c>
    </row>
    <row r="555" spans="2:6" ht="11.25">
      <c r="B555" s="9" t="s">
        <v>465</v>
      </c>
      <c r="C555" s="10">
        <v>51.55</v>
      </c>
      <c r="D555" s="10">
        <f t="shared" si="16"/>
        <v>48.9725</v>
      </c>
      <c r="E555" s="10">
        <f t="shared" si="17"/>
        <v>47.426</v>
      </c>
      <c r="F555" s="11" t="s">
        <v>361</v>
      </c>
    </row>
    <row r="556" spans="2:6" ht="11.25">
      <c r="B556" s="9" t="s">
        <v>466</v>
      </c>
      <c r="C556" s="10">
        <v>113.12</v>
      </c>
      <c r="D556" s="10">
        <f t="shared" si="16"/>
        <v>107.464</v>
      </c>
      <c r="E556" s="10">
        <f t="shared" si="17"/>
        <v>104.0704</v>
      </c>
      <c r="F556" s="11" t="s">
        <v>397</v>
      </c>
    </row>
    <row r="557" spans="2:6" ht="11.25">
      <c r="B557" s="9" t="s">
        <v>467</v>
      </c>
      <c r="C557" s="10">
        <v>57.27</v>
      </c>
      <c r="D557" s="10">
        <f t="shared" si="16"/>
        <v>54.4065</v>
      </c>
      <c r="E557" s="10">
        <f t="shared" si="17"/>
        <v>52.68840000000001</v>
      </c>
      <c r="F557" s="11" t="s">
        <v>361</v>
      </c>
    </row>
    <row r="558" spans="2:6" ht="11.25">
      <c r="B558" s="9" t="s">
        <v>468</v>
      </c>
      <c r="C558" s="10">
        <v>57.27</v>
      </c>
      <c r="D558" s="10">
        <f t="shared" si="16"/>
        <v>54.4065</v>
      </c>
      <c r="E558" s="10">
        <f t="shared" si="17"/>
        <v>52.68840000000001</v>
      </c>
      <c r="F558" s="11" t="s">
        <v>361</v>
      </c>
    </row>
    <row r="559" spans="2:6" ht="11.25">
      <c r="B559" s="9" t="s">
        <v>469</v>
      </c>
      <c r="C559" s="10">
        <v>126.83</v>
      </c>
      <c r="D559" s="10">
        <f t="shared" si="16"/>
        <v>120.48849999999999</v>
      </c>
      <c r="E559" s="10">
        <f t="shared" si="17"/>
        <v>116.6836</v>
      </c>
      <c r="F559" s="11" t="s">
        <v>397</v>
      </c>
    </row>
    <row r="560" spans="2:6" ht="11.25">
      <c r="B560" s="9" t="s">
        <v>581</v>
      </c>
      <c r="C560" s="10">
        <v>66.42</v>
      </c>
      <c r="D560" s="10">
        <f t="shared" si="16"/>
        <v>63.099</v>
      </c>
      <c r="E560" s="10">
        <f t="shared" si="17"/>
        <v>61.1064</v>
      </c>
      <c r="F560" s="11" t="s">
        <v>361</v>
      </c>
    </row>
    <row r="561" spans="2:6" ht="11.25">
      <c r="B561" s="9" t="s">
        <v>582</v>
      </c>
      <c r="C561" s="10">
        <v>66.42</v>
      </c>
      <c r="D561" s="10">
        <f t="shared" si="16"/>
        <v>63.099</v>
      </c>
      <c r="E561" s="10">
        <f t="shared" si="17"/>
        <v>61.1064</v>
      </c>
      <c r="F561" s="11" t="s">
        <v>361</v>
      </c>
    </row>
    <row r="562" spans="2:6" ht="11.25">
      <c r="B562" s="9" t="s">
        <v>583</v>
      </c>
      <c r="C562" s="10">
        <v>132.19</v>
      </c>
      <c r="D562" s="10">
        <f t="shared" si="16"/>
        <v>125.58049999999999</v>
      </c>
      <c r="E562" s="10">
        <f t="shared" si="17"/>
        <v>121.6148</v>
      </c>
      <c r="F562" s="11" t="s">
        <v>397</v>
      </c>
    </row>
    <row r="563" spans="2:6" ht="11.25">
      <c r="B563" s="9" t="s">
        <v>584</v>
      </c>
      <c r="C563" s="10">
        <v>85.57</v>
      </c>
      <c r="D563" s="10">
        <f t="shared" si="16"/>
        <v>81.29149999999998</v>
      </c>
      <c r="E563" s="10">
        <f t="shared" si="17"/>
        <v>78.7244</v>
      </c>
      <c r="F563" s="11" t="s">
        <v>361</v>
      </c>
    </row>
    <row r="564" spans="2:6" ht="11.25">
      <c r="B564" s="9" t="s">
        <v>585</v>
      </c>
      <c r="C564" s="10">
        <v>85.57</v>
      </c>
      <c r="D564" s="10">
        <f t="shared" si="16"/>
        <v>81.29149999999998</v>
      </c>
      <c r="E564" s="10">
        <f t="shared" si="17"/>
        <v>78.7244</v>
      </c>
      <c r="F564" s="11" t="s">
        <v>361</v>
      </c>
    </row>
    <row r="565" spans="2:6" ht="11.25">
      <c r="B565" s="9" t="s">
        <v>586</v>
      </c>
      <c r="C565" s="10">
        <v>97.31</v>
      </c>
      <c r="D565" s="10">
        <f t="shared" si="16"/>
        <v>92.44449999999999</v>
      </c>
      <c r="E565" s="10">
        <f t="shared" si="17"/>
        <v>89.52520000000001</v>
      </c>
      <c r="F565" s="11" t="s">
        <v>361</v>
      </c>
    </row>
    <row r="566" spans="2:6" ht="11.25">
      <c r="B566" s="9" t="s">
        <v>587</v>
      </c>
      <c r="C566" s="10">
        <v>97.31</v>
      </c>
      <c r="D566" s="10">
        <f t="shared" si="16"/>
        <v>92.44449999999999</v>
      </c>
      <c r="E566" s="10">
        <f t="shared" si="17"/>
        <v>89.52520000000001</v>
      </c>
      <c r="F566" s="11" t="s">
        <v>361</v>
      </c>
    </row>
    <row r="567" spans="2:6" ht="11.25">
      <c r="B567" s="9" t="s">
        <v>588</v>
      </c>
      <c r="C567" s="10">
        <v>113.25</v>
      </c>
      <c r="D567" s="10">
        <f t="shared" si="16"/>
        <v>107.58749999999999</v>
      </c>
      <c r="E567" s="10">
        <f t="shared" si="17"/>
        <v>104.19</v>
      </c>
      <c r="F567" s="11" t="s">
        <v>361</v>
      </c>
    </row>
    <row r="568" spans="2:6" ht="11.25">
      <c r="B568" s="9" t="s">
        <v>589</v>
      </c>
      <c r="C568" s="10">
        <v>113.25</v>
      </c>
      <c r="D568" s="10">
        <f t="shared" si="16"/>
        <v>107.58749999999999</v>
      </c>
      <c r="E568" s="10">
        <f t="shared" si="17"/>
        <v>104.19</v>
      </c>
      <c r="F568" s="11" t="s">
        <v>361</v>
      </c>
    </row>
    <row r="569" spans="2:6" ht="11.25">
      <c r="B569" s="9" t="s">
        <v>590</v>
      </c>
      <c r="C569" s="10">
        <v>932.88</v>
      </c>
      <c r="D569" s="10">
        <f t="shared" si="16"/>
        <v>886.236</v>
      </c>
      <c r="E569" s="10">
        <f t="shared" si="17"/>
        <v>858.2496</v>
      </c>
      <c r="F569" s="11" t="s">
        <v>361</v>
      </c>
    </row>
    <row r="570" spans="2:6" ht="11.25">
      <c r="B570" s="9" t="s">
        <v>591</v>
      </c>
      <c r="C570" s="12">
        <v>1061.32</v>
      </c>
      <c r="D570" s="10">
        <f t="shared" si="16"/>
        <v>1008.2539999999999</v>
      </c>
      <c r="E570" s="10">
        <f t="shared" si="17"/>
        <v>976.4144</v>
      </c>
      <c r="F570" s="11" t="s">
        <v>361</v>
      </c>
    </row>
    <row r="571" spans="2:6" ht="11.25">
      <c r="B571" s="9" t="s">
        <v>592</v>
      </c>
      <c r="C571" s="12">
        <v>1230.32</v>
      </c>
      <c r="D571" s="10">
        <f t="shared" si="16"/>
        <v>1168.8039999999999</v>
      </c>
      <c r="E571" s="10">
        <f t="shared" si="17"/>
        <v>1131.8944</v>
      </c>
      <c r="F571" s="11" t="s">
        <v>361</v>
      </c>
    </row>
    <row r="572" spans="2:6" ht="11.25">
      <c r="B572" s="9" t="s">
        <v>593</v>
      </c>
      <c r="C572" s="12">
        <v>1108.64</v>
      </c>
      <c r="D572" s="10">
        <f t="shared" si="16"/>
        <v>1053.208</v>
      </c>
      <c r="E572" s="10">
        <f t="shared" si="17"/>
        <v>1019.9488000000001</v>
      </c>
      <c r="F572" s="11" t="s">
        <v>361</v>
      </c>
    </row>
    <row r="573" spans="2:6" ht="11.25">
      <c r="B573" s="9" t="s">
        <v>594</v>
      </c>
      <c r="C573" s="12">
        <v>1264.12</v>
      </c>
      <c r="D573" s="10">
        <f t="shared" si="16"/>
        <v>1200.9139999999998</v>
      </c>
      <c r="E573" s="10">
        <f t="shared" si="17"/>
        <v>1162.9904</v>
      </c>
      <c r="F573" s="11" t="s">
        <v>361</v>
      </c>
    </row>
    <row r="574" spans="2:6" ht="11.25">
      <c r="B574" s="9" t="s">
        <v>595</v>
      </c>
      <c r="C574" s="12">
        <v>1061.32</v>
      </c>
      <c r="D574" s="10">
        <f t="shared" si="16"/>
        <v>1008.2539999999999</v>
      </c>
      <c r="E574" s="10">
        <f t="shared" si="17"/>
        <v>976.4144</v>
      </c>
      <c r="F574" s="11" t="s">
        <v>361</v>
      </c>
    </row>
    <row r="575" spans="2:6" ht="11.25">
      <c r="B575" s="9" t="s">
        <v>596</v>
      </c>
      <c r="C575" s="12">
        <v>1196.52</v>
      </c>
      <c r="D575" s="10">
        <f t="shared" si="16"/>
        <v>1136.694</v>
      </c>
      <c r="E575" s="10">
        <f t="shared" si="17"/>
        <v>1100.7984000000001</v>
      </c>
      <c r="F575" s="11" t="s">
        <v>361</v>
      </c>
    </row>
    <row r="576" spans="2:6" ht="11.25">
      <c r="B576" s="9" t="s">
        <v>597</v>
      </c>
      <c r="C576" s="12">
        <v>1406.08</v>
      </c>
      <c r="D576" s="10">
        <f t="shared" si="16"/>
        <v>1335.7759999999998</v>
      </c>
      <c r="E576" s="10">
        <f t="shared" si="17"/>
        <v>1293.5936</v>
      </c>
      <c r="F576" s="11" t="s">
        <v>361</v>
      </c>
    </row>
    <row r="577" spans="2:6" ht="11.25">
      <c r="B577" s="9" t="s">
        <v>598</v>
      </c>
      <c r="C577" s="12">
        <v>1264.12</v>
      </c>
      <c r="D577" s="10">
        <f t="shared" si="16"/>
        <v>1200.9139999999998</v>
      </c>
      <c r="E577" s="10">
        <f t="shared" si="17"/>
        <v>1162.9904</v>
      </c>
      <c r="F577" s="11" t="s">
        <v>361</v>
      </c>
    </row>
    <row r="578" spans="2:6" ht="11.25">
      <c r="B578" s="9" t="s">
        <v>599</v>
      </c>
      <c r="C578" s="12">
        <v>1453.4</v>
      </c>
      <c r="D578" s="10">
        <f t="shared" si="16"/>
        <v>1380.73</v>
      </c>
      <c r="E578" s="10">
        <f t="shared" si="17"/>
        <v>1337.1280000000002</v>
      </c>
      <c r="F578" s="11" t="s">
        <v>361</v>
      </c>
    </row>
    <row r="579" spans="2:6" ht="11.25">
      <c r="B579" s="9" t="s">
        <v>600</v>
      </c>
      <c r="C579" s="12">
        <v>1088.36</v>
      </c>
      <c r="D579" s="10">
        <f t="shared" si="16"/>
        <v>1033.9419999999998</v>
      </c>
      <c r="E579" s="10">
        <f t="shared" si="17"/>
        <v>1001.2912</v>
      </c>
      <c r="F579" s="11" t="s">
        <v>361</v>
      </c>
    </row>
    <row r="580" spans="2:6" ht="11.25">
      <c r="B580" s="9" t="s">
        <v>601</v>
      </c>
      <c r="C580" s="12">
        <v>1230.32</v>
      </c>
      <c r="D580" s="10">
        <f t="shared" si="16"/>
        <v>1168.8039999999999</v>
      </c>
      <c r="E580" s="10">
        <f t="shared" si="17"/>
        <v>1131.8944</v>
      </c>
      <c r="F580" s="11" t="s">
        <v>361</v>
      </c>
    </row>
    <row r="581" spans="2:6" ht="11.25">
      <c r="B581" s="9" t="s">
        <v>602</v>
      </c>
      <c r="C581" s="12">
        <v>1169.48</v>
      </c>
      <c r="D581" s="10">
        <f t="shared" si="16"/>
        <v>1111.0059999999999</v>
      </c>
      <c r="E581" s="10">
        <f t="shared" si="17"/>
        <v>1075.9216000000001</v>
      </c>
      <c r="F581" s="11" t="s">
        <v>361</v>
      </c>
    </row>
    <row r="582" spans="2:6" ht="11.25">
      <c r="B582" s="9" t="s">
        <v>603</v>
      </c>
      <c r="C582" s="12">
        <v>1311.44</v>
      </c>
      <c r="D582" s="10">
        <f t="shared" si="16"/>
        <v>1245.868</v>
      </c>
      <c r="E582" s="10">
        <f t="shared" si="17"/>
        <v>1206.5248000000001</v>
      </c>
      <c r="F582" s="11" t="s">
        <v>361</v>
      </c>
    </row>
    <row r="583" spans="2:6" ht="11.25">
      <c r="B583" s="9" t="s">
        <v>604</v>
      </c>
      <c r="C583" s="12">
        <v>3757</v>
      </c>
      <c r="D583" s="10">
        <f t="shared" si="16"/>
        <v>3569.1499999999996</v>
      </c>
      <c r="E583" s="10">
        <f t="shared" si="17"/>
        <v>3456.44</v>
      </c>
      <c r="F583" s="11" t="s">
        <v>361</v>
      </c>
    </row>
    <row r="584" spans="2:6" ht="11.25">
      <c r="B584" s="9" t="s">
        <v>605</v>
      </c>
      <c r="C584" s="12">
        <v>4508.4</v>
      </c>
      <c r="D584" s="10">
        <f t="shared" si="16"/>
        <v>4282.98</v>
      </c>
      <c r="E584" s="10">
        <f t="shared" si="17"/>
        <v>4147.728</v>
      </c>
      <c r="F584" s="11" t="s">
        <v>361</v>
      </c>
    </row>
    <row r="585" spans="2:6" ht="11.25">
      <c r="B585" s="9" t="s">
        <v>606</v>
      </c>
      <c r="C585" s="12">
        <v>3005.6</v>
      </c>
      <c r="D585" s="10">
        <f t="shared" si="16"/>
        <v>2855.3199999999997</v>
      </c>
      <c r="E585" s="10">
        <f t="shared" si="17"/>
        <v>2765.152</v>
      </c>
      <c r="F585" s="11" t="s">
        <v>361</v>
      </c>
    </row>
    <row r="586" spans="2:6" ht="11.25">
      <c r="B586" s="9" t="s">
        <v>607</v>
      </c>
      <c r="C586" s="12">
        <v>3540</v>
      </c>
      <c r="D586" s="10">
        <f t="shared" si="16"/>
        <v>3363</v>
      </c>
      <c r="E586" s="10">
        <f t="shared" si="17"/>
        <v>3256.8</v>
      </c>
      <c r="F586" s="11" t="s">
        <v>361</v>
      </c>
    </row>
    <row r="587" spans="2:6" ht="11.25">
      <c r="B587" s="9" t="s">
        <v>608</v>
      </c>
      <c r="C587" s="12">
        <v>4248</v>
      </c>
      <c r="D587" s="10">
        <f aca="true" t="shared" si="18" ref="D587:D650">C587*0.95</f>
        <v>4035.6</v>
      </c>
      <c r="E587" s="10">
        <f aca="true" t="shared" si="19" ref="E587:E650">C587*0.92</f>
        <v>3908.1600000000003</v>
      </c>
      <c r="F587" s="11" t="s">
        <v>361</v>
      </c>
    </row>
    <row r="588" spans="2:6" ht="11.25">
      <c r="B588" s="9" t="s">
        <v>609</v>
      </c>
      <c r="C588" s="12">
        <v>2832</v>
      </c>
      <c r="D588" s="10">
        <f t="shared" si="18"/>
        <v>2690.4</v>
      </c>
      <c r="E588" s="10">
        <f t="shared" si="19"/>
        <v>2605.44</v>
      </c>
      <c r="F588" s="11" t="s">
        <v>361</v>
      </c>
    </row>
    <row r="589" spans="2:6" ht="11.25">
      <c r="B589" s="9" t="s">
        <v>610</v>
      </c>
      <c r="C589" s="12">
        <v>3200</v>
      </c>
      <c r="D589" s="10">
        <f t="shared" si="18"/>
        <v>3040</v>
      </c>
      <c r="E589" s="10">
        <f t="shared" si="19"/>
        <v>2944</v>
      </c>
      <c r="F589" s="11" t="s">
        <v>361</v>
      </c>
    </row>
    <row r="590" spans="2:6" ht="11.25">
      <c r="B590" s="9" t="s">
        <v>611</v>
      </c>
      <c r="C590" s="12">
        <v>3840</v>
      </c>
      <c r="D590" s="10">
        <f t="shared" si="18"/>
        <v>3648</v>
      </c>
      <c r="E590" s="10">
        <f t="shared" si="19"/>
        <v>3532.8</v>
      </c>
      <c r="F590" s="11" t="s">
        <v>361</v>
      </c>
    </row>
    <row r="591" spans="2:6" ht="11.25">
      <c r="B591" s="9" t="s">
        <v>612</v>
      </c>
      <c r="C591" s="12">
        <v>1280</v>
      </c>
      <c r="D591" s="10">
        <f t="shared" si="18"/>
        <v>1216</v>
      </c>
      <c r="E591" s="10">
        <f t="shared" si="19"/>
        <v>1177.6000000000001</v>
      </c>
      <c r="F591" s="11" t="s">
        <v>361</v>
      </c>
    </row>
    <row r="592" spans="2:6" ht="11.25">
      <c r="B592" s="9" t="s">
        <v>613</v>
      </c>
      <c r="C592" s="12">
        <v>1920</v>
      </c>
      <c r="D592" s="10">
        <f t="shared" si="18"/>
        <v>1824</v>
      </c>
      <c r="E592" s="10">
        <f t="shared" si="19"/>
        <v>1766.4</v>
      </c>
      <c r="F592" s="11" t="s">
        <v>361</v>
      </c>
    </row>
    <row r="593" spans="2:6" ht="11.25">
      <c r="B593" s="9" t="s">
        <v>614</v>
      </c>
      <c r="C593" s="12">
        <v>2560</v>
      </c>
      <c r="D593" s="10">
        <f t="shared" si="18"/>
        <v>2432</v>
      </c>
      <c r="E593" s="10">
        <f t="shared" si="19"/>
        <v>2355.2000000000003</v>
      </c>
      <c r="F593" s="11" t="s">
        <v>361</v>
      </c>
    </row>
    <row r="594" spans="2:6" ht="11.25">
      <c r="B594" s="9" t="s">
        <v>615</v>
      </c>
      <c r="C594" s="12">
        <v>2750</v>
      </c>
      <c r="D594" s="10">
        <f t="shared" si="18"/>
        <v>2612.5</v>
      </c>
      <c r="E594" s="10">
        <f t="shared" si="19"/>
        <v>2530</v>
      </c>
      <c r="F594" s="11" t="s">
        <v>361</v>
      </c>
    </row>
    <row r="595" spans="2:6" ht="11.25">
      <c r="B595" s="9" t="s">
        <v>616</v>
      </c>
      <c r="C595" s="12">
        <v>1650</v>
      </c>
      <c r="D595" s="10">
        <f t="shared" si="18"/>
        <v>1567.5</v>
      </c>
      <c r="E595" s="10">
        <f t="shared" si="19"/>
        <v>1518</v>
      </c>
      <c r="F595" s="11" t="s">
        <v>361</v>
      </c>
    </row>
    <row r="596" spans="2:6" ht="11.25">
      <c r="B596" s="9" t="s">
        <v>617</v>
      </c>
      <c r="C596" s="12">
        <v>2200</v>
      </c>
      <c r="D596" s="10">
        <f t="shared" si="18"/>
        <v>2090</v>
      </c>
      <c r="E596" s="10">
        <f t="shared" si="19"/>
        <v>2024</v>
      </c>
      <c r="F596" s="11" t="s">
        <v>361</v>
      </c>
    </row>
    <row r="597" spans="2:6" ht="11.25">
      <c r="B597" s="9" t="s">
        <v>618</v>
      </c>
      <c r="C597" s="12">
        <v>2910</v>
      </c>
      <c r="D597" s="10">
        <f t="shared" si="18"/>
        <v>2764.5</v>
      </c>
      <c r="E597" s="10">
        <f t="shared" si="19"/>
        <v>2677.2000000000003</v>
      </c>
      <c r="F597" s="11" t="s">
        <v>361</v>
      </c>
    </row>
    <row r="598" spans="2:6" ht="11.25">
      <c r="B598" s="9" t="s">
        <v>619</v>
      </c>
      <c r="C598" s="12">
        <v>1750</v>
      </c>
      <c r="D598" s="10">
        <f t="shared" si="18"/>
        <v>1662.5</v>
      </c>
      <c r="E598" s="10">
        <f t="shared" si="19"/>
        <v>1610</v>
      </c>
      <c r="F598" s="11" t="s">
        <v>361</v>
      </c>
    </row>
    <row r="599" spans="2:6" ht="11.25">
      <c r="B599" s="9" t="s">
        <v>620</v>
      </c>
      <c r="C599" s="10">
        <v>13.97</v>
      </c>
      <c r="D599" s="10">
        <f t="shared" si="18"/>
        <v>13.2715</v>
      </c>
      <c r="E599" s="10">
        <f t="shared" si="19"/>
        <v>12.852400000000001</v>
      </c>
      <c r="F599" s="11" t="s">
        <v>361</v>
      </c>
    </row>
    <row r="600" spans="2:6" ht="11.25">
      <c r="B600" s="9" t="s">
        <v>621</v>
      </c>
      <c r="C600" s="10">
        <v>13.97</v>
      </c>
      <c r="D600" s="10">
        <f t="shared" si="18"/>
        <v>13.2715</v>
      </c>
      <c r="E600" s="10">
        <f t="shared" si="19"/>
        <v>12.852400000000001</v>
      </c>
      <c r="F600" s="11" t="s">
        <v>361</v>
      </c>
    </row>
    <row r="601" spans="2:6" ht="11.25">
      <c r="B601" s="9" t="s">
        <v>622</v>
      </c>
      <c r="C601" s="10">
        <v>13.97</v>
      </c>
      <c r="D601" s="10">
        <f t="shared" si="18"/>
        <v>13.2715</v>
      </c>
      <c r="E601" s="10">
        <f t="shared" si="19"/>
        <v>12.852400000000001</v>
      </c>
      <c r="F601" s="11" t="s">
        <v>361</v>
      </c>
    </row>
    <row r="602" spans="2:6" ht="11.25">
      <c r="B602" s="9" t="s">
        <v>623</v>
      </c>
      <c r="C602" s="10">
        <v>13.97</v>
      </c>
      <c r="D602" s="10">
        <f t="shared" si="18"/>
        <v>13.2715</v>
      </c>
      <c r="E602" s="10">
        <f t="shared" si="19"/>
        <v>12.852400000000001</v>
      </c>
      <c r="F602" s="11" t="s">
        <v>361</v>
      </c>
    </row>
    <row r="603" spans="2:6" ht="11.25">
      <c r="B603" s="9" t="s">
        <v>624</v>
      </c>
      <c r="C603" s="10">
        <v>13.97</v>
      </c>
      <c r="D603" s="10">
        <f t="shared" si="18"/>
        <v>13.2715</v>
      </c>
      <c r="E603" s="10">
        <f t="shared" si="19"/>
        <v>12.852400000000001</v>
      </c>
      <c r="F603" s="11" t="s">
        <v>361</v>
      </c>
    </row>
    <row r="604" spans="2:6" ht="11.25">
      <c r="B604" s="9" t="s">
        <v>625</v>
      </c>
      <c r="C604" s="10">
        <v>13.97</v>
      </c>
      <c r="D604" s="10">
        <f t="shared" si="18"/>
        <v>13.2715</v>
      </c>
      <c r="E604" s="10">
        <f t="shared" si="19"/>
        <v>12.852400000000001</v>
      </c>
      <c r="F604" s="11" t="s">
        <v>361</v>
      </c>
    </row>
    <row r="605" spans="2:6" ht="11.25">
      <c r="B605" s="9" t="s">
        <v>626</v>
      </c>
      <c r="C605" s="10">
        <v>372.03</v>
      </c>
      <c r="D605" s="10">
        <f t="shared" si="18"/>
        <v>353.4285</v>
      </c>
      <c r="E605" s="10">
        <f t="shared" si="19"/>
        <v>342.2676</v>
      </c>
      <c r="F605" s="11" t="s">
        <v>361</v>
      </c>
    </row>
    <row r="606" spans="2:6" ht="11.25">
      <c r="B606" s="9" t="s">
        <v>627</v>
      </c>
      <c r="C606" s="10">
        <v>446.74</v>
      </c>
      <c r="D606" s="10">
        <f t="shared" si="18"/>
        <v>424.40299999999996</v>
      </c>
      <c r="E606" s="10">
        <f t="shared" si="19"/>
        <v>411.0008</v>
      </c>
      <c r="F606" s="11" t="s">
        <v>361</v>
      </c>
    </row>
    <row r="607" spans="2:6" ht="11.25">
      <c r="B607" s="9" t="s">
        <v>628</v>
      </c>
      <c r="C607" s="10">
        <v>425.92</v>
      </c>
      <c r="D607" s="10">
        <f t="shared" si="18"/>
        <v>404.624</v>
      </c>
      <c r="E607" s="10">
        <f t="shared" si="19"/>
        <v>391.8464</v>
      </c>
      <c r="F607" s="11" t="s">
        <v>361</v>
      </c>
    </row>
    <row r="608" spans="2:6" ht="11.25">
      <c r="B608" s="9" t="s">
        <v>629</v>
      </c>
      <c r="C608" s="10">
        <v>501.8</v>
      </c>
      <c r="D608" s="10">
        <f t="shared" si="18"/>
        <v>476.71</v>
      </c>
      <c r="E608" s="10">
        <f t="shared" si="19"/>
        <v>461.656</v>
      </c>
      <c r="F608" s="11" t="s">
        <v>361</v>
      </c>
    </row>
    <row r="609" spans="2:6" ht="11.25">
      <c r="B609" s="9" t="s">
        <v>630</v>
      </c>
      <c r="C609" s="10">
        <v>234.54</v>
      </c>
      <c r="D609" s="10">
        <f t="shared" si="18"/>
        <v>222.813</v>
      </c>
      <c r="E609" s="10">
        <f t="shared" si="19"/>
        <v>215.7768</v>
      </c>
      <c r="F609" s="11" t="s">
        <v>361</v>
      </c>
    </row>
    <row r="610" spans="2:6" ht="11.25">
      <c r="B610" s="9" t="s">
        <v>631</v>
      </c>
      <c r="C610" s="10">
        <v>281.14</v>
      </c>
      <c r="D610" s="10">
        <f t="shared" si="18"/>
        <v>267.08299999999997</v>
      </c>
      <c r="E610" s="10">
        <f t="shared" si="19"/>
        <v>258.6488</v>
      </c>
      <c r="F610" s="11" t="s">
        <v>361</v>
      </c>
    </row>
    <row r="611" spans="2:6" ht="11.25">
      <c r="B611" s="9" t="s">
        <v>632</v>
      </c>
      <c r="C611" s="10">
        <v>231.46</v>
      </c>
      <c r="D611" s="10">
        <f t="shared" si="18"/>
        <v>219.887</v>
      </c>
      <c r="E611" s="10">
        <f t="shared" si="19"/>
        <v>212.94320000000002</v>
      </c>
      <c r="F611" s="11" t="s">
        <v>361</v>
      </c>
    </row>
    <row r="612" spans="2:6" ht="11.25">
      <c r="B612" s="9" t="s">
        <v>633</v>
      </c>
      <c r="C612" s="10">
        <v>272.67</v>
      </c>
      <c r="D612" s="10">
        <f t="shared" si="18"/>
        <v>259.0365</v>
      </c>
      <c r="E612" s="10">
        <f t="shared" si="19"/>
        <v>250.85640000000004</v>
      </c>
      <c r="F612" s="11" t="s">
        <v>361</v>
      </c>
    </row>
    <row r="613" spans="2:6" ht="11.25">
      <c r="B613" s="9" t="s">
        <v>99</v>
      </c>
      <c r="C613" s="10">
        <v>371.93</v>
      </c>
      <c r="D613" s="10">
        <f t="shared" si="18"/>
        <v>353.3335</v>
      </c>
      <c r="E613" s="10">
        <f t="shared" si="19"/>
        <v>342.17560000000003</v>
      </c>
      <c r="F613" s="11" t="s">
        <v>361</v>
      </c>
    </row>
    <row r="614" spans="2:6" ht="11.25">
      <c r="B614" s="9" t="s">
        <v>100</v>
      </c>
      <c r="C614" s="10">
        <v>130.76</v>
      </c>
      <c r="D614" s="10">
        <f t="shared" si="18"/>
        <v>124.22199999999998</v>
      </c>
      <c r="E614" s="10">
        <f t="shared" si="19"/>
        <v>120.2992</v>
      </c>
      <c r="F614" s="11" t="s">
        <v>361</v>
      </c>
    </row>
    <row r="615" spans="2:6" ht="11.25">
      <c r="B615" s="9" t="s">
        <v>101</v>
      </c>
      <c r="C615" s="10">
        <v>71.13</v>
      </c>
      <c r="D615" s="10">
        <f t="shared" si="18"/>
        <v>67.5735</v>
      </c>
      <c r="E615" s="10">
        <f t="shared" si="19"/>
        <v>65.4396</v>
      </c>
      <c r="F615" s="11" t="s">
        <v>361</v>
      </c>
    </row>
    <row r="616" spans="2:6" ht="11.25">
      <c r="B616" s="9" t="s">
        <v>102</v>
      </c>
      <c r="C616" s="10">
        <v>61.01</v>
      </c>
      <c r="D616" s="10">
        <f t="shared" si="18"/>
        <v>57.9595</v>
      </c>
      <c r="E616" s="10">
        <f t="shared" si="19"/>
        <v>56.1292</v>
      </c>
      <c r="F616" s="11" t="s">
        <v>361</v>
      </c>
    </row>
    <row r="617" spans="2:6" ht="11.25">
      <c r="B617" s="9" t="s">
        <v>103</v>
      </c>
      <c r="C617" s="10">
        <v>46.21</v>
      </c>
      <c r="D617" s="10">
        <f t="shared" si="18"/>
        <v>43.899499999999996</v>
      </c>
      <c r="E617" s="10">
        <f t="shared" si="19"/>
        <v>42.513200000000005</v>
      </c>
      <c r="F617" s="11" t="s">
        <v>361</v>
      </c>
    </row>
    <row r="618" spans="2:6" ht="11.25">
      <c r="B618" s="9" t="s">
        <v>104</v>
      </c>
      <c r="C618" s="10">
        <v>46.91</v>
      </c>
      <c r="D618" s="10">
        <f t="shared" si="18"/>
        <v>44.564499999999995</v>
      </c>
      <c r="E618" s="10">
        <f t="shared" si="19"/>
        <v>43.157199999999996</v>
      </c>
      <c r="F618" s="11" t="s">
        <v>361</v>
      </c>
    </row>
    <row r="619" spans="2:6" ht="11.25">
      <c r="B619" s="9" t="s">
        <v>105</v>
      </c>
      <c r="C619" s="10">
        <v>54.8</v>
      </c>
      <c r="D619" s="10">
        <f t="shared" si="18"/>
        <v>52.059999999999995</v>
      </c>
      <c r="E619" s="10">
        <f t="shared" si="19"/>
        <v>50.416</v>
      </c>
      <c r="F619" s="11" t="s">
        <v>361</v>
      </c>
    </row>
    <row r="620" spans="2:6" ht="11.25">
      <c r="B620" s="9" t="s">
        <v>106</v>
      </c>
      <c r="C620" s="10">
        <v>52.3</v>
      </c>
      <c r="D620" s="10">
        <f t="shared" si="18"/>
        <v>49.684999999999995</v>
      </c>
      <c r="E620" s="10">
        <f t="shared" si="19"/>
        <v>48.116</v>
      </c>
      <c r="F620" s="11" t="s">
        <v>361</v>
      </c>
    </row>
    <row r="621" spans="2:6" ht="11.25">
      <c r="B621" s="9" t="s">
        <v>107</v>
      </c>
      <c r="C621" s="10">
        <v>41.51</v>
      </c>
      <c r="D621" s="10">
        <f t="shared" si="18"/>
        <v>39.43449999999999</v>
      </c>
      <c r="E621" s="10">
        <f t="shared" si="19"/>
        <v>38.1892</v>
      </c>
      <c r="F621" s="11" t="s">
        <v>361</v>
      </c>
    </row>
    <row r="622" spans="2:6" ht="11.25">
      <c r="B622" s="9" t="s">
        <v>108</v>
      </c>
      <c r="C622" s="10">
        <v>74.3</v>
      </c>
      <c r="D622" s="10">
        <f t="shared" si="18"/>
        <v>70.585</v>
      </c>
      <c r="E622" s="10">
        <f t="shared" si="19"/>
        <v>68.356</v>
      </c>
      <c r="F622" s="11" t="s">
        <v>361</v>
      </c>
    </row>
    <row r="623" spans="2:6" ht="11.25">
      <c r="B623" s="9" t="s">
        <v>109</v>
      </c>
      <c r="C623" s="10">
        <v>46.44</v>
      </c>
      <c r="D623" s="10">
        <f t="shared" si="18"/>
        <v>44.117999999999995</v>
      </c>
      <c r="E623" s="10">
        <f t="shared" si="19"/>
        <v>42.7248</v>
      </c>
      <c r="F623" s="11" t="s">
        <v>361</v>
      </c>
    </row>
    <row r="624" spans="2:6" ht="11.25">
      <c r="B624" s="9" t="s">
        <v>110</v>
      </c>
      <c r="C624" s="10">
        <v>19.48</v>
      </c>
      <c r="D624" s="10">
        <f t="shared" si="18"/>
        <v>18.506</v>
      </c>
      <c r="E624" s="10">
        <f t="shared" si="19"/>
        <v>17.9216</v>
      </c>
      <c r="F624" s="11" t="s">
        <v>367</v>
      </c>
    </row>
    <row r="625" spans="2:6" ht="11.25">
      <c r="B625" s="9" t="s">
        <v>110</v>
      </c>
      <c r="C625" s="10">
        <v>19.48</v>
      </c>
      <c r="D625" s="10">
        <f t="shared" si="18"/>
        <v>18.506</v>
      </c>
      <c r="E625" s="10">
        <f t="shared" si="19"/>
        <v>17.9216</v>
      </c>
      <c r="F625" s="11" t="s">
        <v>367</v>
      </c>
    </row>
    <row r="626" spans="2:6" ht="11.25">
      <c r="B626" s="9" t="s">
        <v>111</v>
      </c>
      <c r="C626" s="10">
        <v>26.84</v>
      </c>
      <c r="D626" s="10">
        <f t="shared" si="18"/>
        <v>25.497999999999998</v>
      </c>
      <c r="E626" s="10">
        <f t="shared" si="19"/>
        <v>24.692800000000002</v>
      </c>
      <c r="F626" s="11" t="s">
        <v>367</v>
      </c>
    </row>
    <row r="627" spans="2:6" ht="11.25">
      <c r="B627" s="9" t="s">
        <v>112</v>
      </c>
      <c r="C627" s="10">
        <v>46.75</v>
      </c>
      <c r="D627" s="10">
        <f t="shared" si="18"/>
        <v>44.4125</v>
      </c>
      <c r="E627" s="10">
        <f t="shared" si="19"/>
        <v>43.010000000000005</v>
      </c>
      <c r="F627" s="11" t="s">
        <v>367</v>
      </c>
    </row>
    <row r="628" spans="2:6" ht="11.25">
      <c r="B628" s="9" t="s">
        <v>113</v>
      </c>
      <c r="C628" s="10">
        <v>58.44</v>
      </c>
      <c r="D628" s="10">
        <f t="shared" si="18"/>
        <v>55.517999999999994</v>
      </c>
      <c r="E628" s="10">
        <f t="shared" si="19"/>
        <v>53.7648</v>
      </c>
      <c r="F628" s="11" t="s">
        <v>367</v>
      </c>
    </row>
    <row r="629" spans="2:6" ht="11.25">
      <c r="B629" s="9" t="s">
        <v>634</v>
      </c>
      <c r="C629" s="10">
        <v>23.57</v>
      </c>
      <c r="D629" s="10">
        <f t="shared" si="18"/>
        <v>22.3915</v>
      </c>
      <c r="E629" s="10">
        <f t="shared" si="19"/>
        <v>21.6844</v>
      </c>
      <c r="F629" s="11" t="s">
        <v>367</v>
      </c>
    </row>
    <row r="630" spans="2:6" ht="11.25">
      <c r="B630" s="9" t="s">
        <v>635</v>
      </c>
      <c r="C630" s="10">
        <v>34.71</v>
      </c>
      <c r="D630" s="10">
        <f t="shared" si="18"/>
        <v>32.9745</v>
      </c>
      <c r="E630" s="10">
        <f t="shared" si="19"/>
        <v>31.933200000000003</v>
      </c>
      <c r="F630" s="11" t="s">
        <v>367</v>
      </c>
    </row>
    <row r="631" spans="2:6" ht="11.25">
      <c r="B631" s="9" t="s">
        <v>636</v>
      </c>
      <c r="C631" s="10">
        <v>57</v>
      </c>
      <c r="D631" s="10">
        <f t="shared" si="18"/>
        <v>54.15</v>
      </c>
      <c r="E631" s="10">
        <f t="shared" si="19"/>
        <v>52.440000000000005</v>
      </c>
      <c r="F631" s="11" t="s">
        <v>367</v>
      </c>
    </row>
    <row r="632" spans="2:6" ht="11.25">
      <c r="B632" s="9" t="s">
        <v>637</v>
      </c>
      <c r="C632" s="10">
        <v>41.77</v>
      </c>
      <c r="D632" s="10">
        <f t="shared" si="18"/>
        <v>39.6815</v>
      </c>
      <c r="E632" s="10">
        <f t="shared" si="19"/>
        <v>38.4284</v>
      </c>
      <c r="F632" s="11" t="s">
        <v>367</v>
      </c>
    </row>
    <row r="633" spans="2:6" ht="11.25">
      <c r="B633" s="9" t="s">
        <v>638</v>
      </c>
      <c r="C633" s="10">
        <v>93.05</v>
      </c>
      <c r="D633" s="10">
        <f t="shared" si="18"/>
        <v>88.3975</v>
      </c>
      <c r="E633" s="10">
        <f t="shared" si="19"/>
        <v>85.606</v>
      </c>
      <c r="F633" s="11" t="s">
        <v>361</v>
      </c>
    </row>
    <row r="634" spans="2:6" ht="11.25">
      <c r="B634" s="9" t="s">
        <v>639</v>
      </c>
      <c r="C634" s="10">
        <v>180.83</v>
      </c>
      <c r="D634" s="10">
        <f t="shared" si="18"/>
        <v>171.7885</v>
      </c>
      <c r="E634" s="10">
        <f t="shared" si="19"/>
        <v>166.36360000000002</v>
      </c>
      <c r="F634" s="11" t="s">
        <v>361</v>
      </c>
    </row>
    <row r="635" spans="2:6" ht="11.25">
      <c r="B635" s="9" t="s">
        <v>114</v>
      </c>
      <c r="C635" s="10">
        <v>96.72</v>
      </c>
      <c r="D635" s="10">
        <f t="shared" si="18"/>
        <v>91.884</v>
      </c>
      <c r="E635" s="10">
        <f t="shared" si="19"/>
        <v>88.9824</v>
      </c>
      <c r="F635" s="11" t="s">
        <v>361</v>
      </c>
    </row>
    <row r="636" spans="2:6" ht="11.25">
      <c r="B636" s="9" t="s">
        <v>115</v>
      </c>
      <c r="C636" s="10">
        <v>100.36</v>
      </c>
      <c r="D636" s="10">
        <f t="shared" si="18"/>
        <v>95.342</v>
      </c>
      <c r="E636" s="10">
        <f t="shared" si="19"/>
        <v>92.33120000000001</v>
      </c>
      <c r="F636" s="11" t="s">
        <v>361</v>
      </c>
    </row>
    <row r="637" spans="2:6" ht="11.25">
      <c r="B637" s="9" t="s">
        <v>116</v>
      </c>
      <c r="C637" s="10">
        <v>105.12</v>
      </c>
      <c r="D637" s="10">
        <f t="shared" si="18"/>
        <v>99.864</v>
      </c>
      <c r="E637" s="10">
        <f t="shared" si="19"/>
        <v>96.7104</v>
      </c>
      <c r="F637" s="11" t="s">
        <v>361</v>
      </c>
    </row>
    <row r="638" spans="2:6" ht="11.25">
      <c r="B638" s="9" t="s">
        <v>117</v>
      </c>
      <c r="C638" s="10">
        <v>38.6</v>
      </c>
      <c r="D638" s="10">
        <f t="shared" si="18"/>
        <v>36.67</v>
      </c>
      <c r="E638" s="10">
        <f t="shared" si="19"/>
        <v>35.512</v>
      </c>
      <c r="F638" s="11" t="s">
        <v>361</v>
      </c>
    </row>
    <row r="639" spans="2:6" ht="11.25">
      <c r="B639" s="9" t="s">
        <v>118</v>
      </c>
      <c r="C639" s="10">
        <v>39.42</v>
      </c>
      <c r="D639" s="10">
        <f t="shared" si="18"/>
        <v>37.449</v>
      </c>
      <c r="E639" s="10">
        <f t="shared" si="19"/>
        <v>36.266400000000004</v>
      </c>
      <c r="F639" s="11" t="s">
        <v>361</v>
      </c>
    </row>
    <row r="640" spans="2:6" ht="11.25">
      <c r="B640" s="9" t="s">
        <v>119</v>
      </c>
      <c r="C640" s="10">
        <v>57.05</v>
      </c>
      <c r="D640" s="10">
        <f t="shared" si="18"/>
        <v>54.1975</v>
      </c>
      <c r="E640" s="10">
        <f t="shared" si="19"/>
        <v>52.486</v>
      </c>
      <c r="F640" s="11" t="s">
        <v>361</v>
      </c>
    </row>
    <row r="641" spans="2:6" ht="11.25">
      <c r="B641" s="9" t="s">
        <v>120</v>
      </c>
      <c r="C641" s="10">
        <v>48.24</v>
      </c>
      <c r="D641" s="10">
        <f t="shared" si="18"/>
        <v>45.828</v>
      </c>
      <c r="E641" s="10">
        <f t="shared" si="19"/>
        <v>44.3808</v>
      </c>
      <c r="F641" s="11" t="s">
        <v>361</v>
      </c>
    </row>
    <row r="642" spans="2:6" ht="11.25">
      <c r="B642" s="9" t="s">
        <v>121</v>
      </c>
      <c r="C642" s="10">
        <v>45.86</v>
      </c>
      <c r="D642" s="10">
        <f t="shared" si="18"/>
        <v>43.567</v>
      </c>
      <c r="E642" s="10">
        <f t="shared" si="19"/>
        <v>42.1912</v>
      </c>
      <c r="F642" s="11" t="s">
        <v>361</v>
      </c>
    </row>
    <row r="643" spans="2:6" ht="11.25">
      <c r="B643" s="9" t="s">
        <v>122</v>
      </c>
      <c r="C643" s="10">
        <v>39.85</v>
      </c>
      <c r="D643" s="10">
        <f t="shared" si="18"/>
        <v>37.8575</v>
      </c>
      <c r="E643" s="10">
        <f t="shared" si="19"/>
        <v>36.662000000000006</v>
      </c>
      <c r="F643" s="11" t="s">
        <v>361</v>
      </c>
    </row>
    <row r="644" spans="2:6" ht="11.25">
      <c r="B644" s="9" t="s">
        <v>123</v>
      </c>
      <c r="C644" s="10">
        <v>26.91</v>
      </c>
      <c r="D644" s="10">
        <f t="shared" si="18"/>
        <v>25.5645</v>
      </c>
      <c r="E644" s="10">
        <f t="shared" si="19"/>
        <v>24.7572</v>
      </c>
      <c r="F644" s="11" t="s">
        <v>361</v>
      </c>
    </row>
    <row r="645" spans="2:6" ht="11.25">
      <c r="B645" s="9" t="s">
        <v>124</v>
      </c>
      <c r="C645" s="10">
        <v>58.65</v>
      </c>
      <c r="D645" s="10">
        <f t="shared" si="18"/>
        <v>55.717499999999994</v>
      </c>
      <c r="E645" s="10">
        <f t="shared" si="19"/>
        <v>53.958</v>
      </c>
      <c r="F645" s="11" t="s">
        <v>361</v>
      </c>
    </row>
    <row r="646" spans="2:6" ht="11.25">
      <c r="B646" s="9" t="s">
        <v>125</v>
      </c>
      <c r="C646" s="10">
        <v>69.1</v>
      </c>
      <c r="D646" s="10">
        <f t="shared" si="18"/>
        <v>65.645</v>
      </c>
      <c r="E646" s="10">
        <f t="shared" si="19"/>
        <v>63.571999999999996</v>
      </c>
      <c r="F646" s="11" t="s">
        <v>361</v>
      </c>
    </row>
    <row r="647" spans="2:6" ht="11.25">
      <c r="B647" s="9" t="s">
        <v>126</v>
      </c>
      <c r="C647" s="10">
        <v>45.43</v>
      </c>
      <c r="D647" s="10">
        <f t="shared" si="18"/>
        <v>43.1585</v>
      </c>
      <c r="E647" s="10">
        <f t="shared" si="19"/>
        <v>41.7956</v>
      </c>
      <c r="F647" s="11" t="s">
        <v>361</v>
      </c>
    </row>
    <row r="648" spans="2:6" ht="11.25">
      <c r="B648" s="9" t="s">
        <v>127</v>
      </c>
      <c r="C648" s="10">
        <v>14.15</v>
      </c>
      <c r="D648" s="10">
        <f t="shared" si="18"/>
        <v>13.442499999999999</v>
      </c>
      <c r="E648" s="10">
        <f t="shared" si="19"/>
        <v>13.018</v>
      </c>
      <c r="F648" s="11" t="s">
        <v>361</v>
      </c>
    </row>
    <row r="649" spans="2:6" ht="11.25">
      <c r="B649" s="9" t="s">
        <v>128</v>
      </c>
      <c r="C649" s="10">
        <v>18.67</v>
      </c>
      <c r="D649" s="10">
        <f t="shared" si="18"/>
        <v>17.7365</v>
      </c>
      <c r="E649" s="10">
        <f t="shared" si="19"/>
        <v>17.1764</v>
      </c>
      <c r="F649" s="11" t="s">
        <v>361</v>
      </c>
    </row>
    <row r="650" spans="2:6" ht="11.25">
      <c r="B650" s="9" t="s">
        <v>129</v>
      </c>
      <c r="C650" s="10">
        <v>24.78</v>
      </c>
      <c r="D650" s="10">
        <f t="shared" si="18"/>
        <v>23.541</v>
      </c>
      <c r="E650" s="10">
        <f t="shared" si="19"/>
        <v>22.797600000000003</v>
      </c>
      <c r="F650" s="11" t="s">
        <v>361</v>
      </c>
    </row>
    <row r="651" spans="2:6" ht="11.25">
      <c r="B651" s="9" t="s">
        <v>130</v>
      </c>
      <c r="C651" s="10">
        <v>26.56</v>
      </c>
      <c r="D651" s="10">
        <f aca="true" t="shared" si="20" ref="D651:D714">C651*0.95</f>
        <v>25.232</v>
      </c>
      <c r="E651" s="10">
        <f aca="true" t="shared" si="21" ref="E651:E714">C651*0.92</f>
        <v>24.4352</v>
      </c>
      <c r="F651" s="11" t="s">
        <v>361</v>
      </c>
    </row>
    <row r="652" spans="2:6" ht="11.25">
      <c r="B652" s="9" t="s">
        <v>131</v>
      </c>
      <c r="C652" s="10">
        <v>26.98</v>
      </c>
      <c r="D652" s="10">
        <f t="shared" si="20"/>
        <v>25.631</v>
      </c>
      <c r="E652" s="10">
        <f t="shared" si="21"/>
        <v>24.8216</v>
      </c>
      <c r="F652" s="11" t="s">
        <v>361</v>
      </c>
    </row>
    <row r="653" spans="2:6" ht="11.25">
      <c r="B653" s="9" t="s">
        <v>132</v>
      </c>
      <c r="C653" s="10">
        <v>39.45</v>
      </c>
      <c r="D653" s="10">
        <f t="shared" si="20"/>
        <v>37.4775</v>
      </c>
      <c r="E653" s="10">
        <f t="shared" si="21"/>
        <v>36.294000000000004</v>
      </c>
      <c r="F653" s="11" t="s">
        <v>361</v>
      </c>
    </row>
    <row r="654" spans="2:6" ht="11.25">
      <c r="B654" s="9" t="s">
        <v>133</v>
      </c>
      <c r="C654" s="10">
        <v>44.59</v>
      </c>
      <c r="D654" s="10">
        <f t="shared" si="20"/>
        <v>42.3605</v>
      </c>
      <c r="E654" s="10">
        <f t="shared" si="21"/>
        <v>41.022800000000004</v>
      </c>
      <c r="F654" s="11" t="s">
        <v>361</v>
      </c>
    </row>
    <row r="655" spans="2:6" ht="11.25">
      <c r="B655" s="9" t="s">
        <v>134</v>
      </c>
      <c r="C655" s="10">
        <v>47.32</v>
      </c>
      <c r="D655" s="10">
        <f t="shared" si="20"/>
        <v>44.954</v>
      </c>
      <c r="E655" s="10">
        <f t="shared" si="21"/>
        <v>43.534400000000005</v>
      </c>
      <c r="F655" s="11" t="s">
        <v>361</v>
      </c>
    </row>
    <row r="656" spans="2:6" ht="11.25">
      <c r="B656" s="9" t="s">
        <v>135</v>
      </c>
      <c r="C656" s="10">
        <v>58.53</v>
      </c>
      <c r="D656" s="10">
        <f t="shared" si="20"/>
        <v>55.6035</v>
      </c>
      <c r="E656" s="10">
        <f t="shared" si="21"/>
        <v>53.8476</v>
      </c>
      <c r="F656" s="11" t="s">
        <v>361</v>
      </c>
    </row>
    <row r="657" spans="2:6" ht="11.25">
      <c r="B657" s="9" t="s">
        <v>136</v>
      </c>
      <c r="C657" s="10">
        <v>94.64</v>
      </c>
      <c r="D657" s="10">
        <f t="shared" si="20"/>
        <v>89.908</v>
      </c>
      <c r="E657" s="10">
        <f t="shared" si="21"/>
        <v>87.06880000000001</v>
      </c>
      <c r="F657" s="11" t="s">
        <v>361</v>
      </c>
    </row>
    <row r="658" spans="2:6" ht="11.25">
      <c r="B658" s="9" t="s">
        <v>137</v>
      </c>
      <c r="C658" s="10">
        <v>23.25</v>
      </c>
      <c r="D658" s="10">
        <f t="shared" si="20"/>
        <v>22.0875</v>
      </c>
      <c r="E658" s="10">
        <f t="shared" si="21"/>
        <v>21.39</v>
      </c>
      <c r="F658" s="11" t="s">
        <v>361</v>
      </c>
    </row>
    <row r="659" spans="2:6" ht="11.25">
      <c r="B659" s="9" t="s">
        <v>138</v>
      </c>
      <c r="C659" s="10">
        <v>36.43</v>
      </c>
      <c r="D659" s="10">
        <f t="shared" si="20"/>
        <v>34.6085</v>
      </c>
      <c r="E659" s="10">
        <f t="shared" si="21"/>
        <v>33.5156</v>
      </c>
      <c r="F659" s="11" t="s">
        <v>361</v>
      </c>
    </row>
    <row r="660" spans="2:6" ht="11.25">
      <c r="B660" s="9" t="s">
        <v>139</v>
      </c>
      <c r="C660" s="10">
        <v>43.28</v>
      </c>
      <c r="D660" s="10">
        <f t="shared" si="20"/>
        <v>41.116</v>
      </c>
      <c r="E660" s="10">
        <f t="shared" si="21"/>
        <v>39.817600000000006</v>
      </c>
      <c r="F660" s="11" t="s">
        <v>361</v>
      </c>
    </row>
    <row r="661" spans="2:6" ht="11.25">
      <c r="B661" s="9" t="s">
        <v>140</v>
      </c>
      <c r="C661" s="10">
        <v>42.12</v>
      </c>
      <c r="D661" s="10">
        <f t="shared" si="20"/>
        <v>40.013999999999996</v>
      </c>
      <c r="E661" s="10">
        <f t="shared" si="21"/>
        <v>38.7504</v>
      </c>
      <c r="F661" s="11" t="s">
        <v>361</v>
      </c>
    </row>
    <row r="662" spans="2:6" ht="11.25">
      <c r="B662" s="9" t="s">
        <v>141</v>
      </c>
      <c r="C662" s="10">
        <v>53.75</v>
      </c>
      <c r="D662" s="10">
        <f t="shared" si="20"/>
        <v>51.0625</v>
      </c>
      <c r="E662" s="10">
        <f t="shared" si="21"/>
        <v>49.45</v>
      </c>
      <c r="F662" s="11" t="s">
        <v>361</v>
      </c>
    </row>
    <row r="663" spans="2:6" ht="11.25">
      <c r="B663" s="9" t="s">
        <v>142</v>
      </c>
      <c r="C663" s="10">
        <v>68.56</v>
      </c>
      <c r="D663" s="10">
        <f t="shared" si="20"/>
        <v>65.132</v>
      </c>
      <c r="E663" s="10">
        <f t="shared" si="21"/>
        <v>63.0752</v>
      </c>
      <c r="F663" s="11" t="s">
        <v>361</v>
      </c>
    </row>
    <row r="664" spans="2:6" ht="11.25">
      <c r="B664" s="9" t="s">
        <v>143</v>
      </c>
      <c r="C664" s="10">
        <v>80.55</v>
      </c>
      <c r="D664" s="10">
        <f t="shared" si="20"/>
        <v>76.5225</v>
      </c>
      <c r="E664" s="10">
        <f t="shared" si="21"/>
        <v>74.106</v>
      </c>
      <c r="F664" s="11" t="s">
        <v>361</v>
      </c>
    </row>
    <row r="665" spans="2:6" ht="11.25">
      <c r="B665" s="9" t="s">
        <v>144</v>
      </c>
      <c r="C665" s="10">
        <v>87.42</v>
      </c>
      <c r="D665" s="10">
        <f t="shared" si="20"/>
        <v>83.04899999999999</v>
      </c>
      <c r="E665" s="10">
        <f t="shared" si="21"/>
        <v>80.4264</v>
      </c>
      <c r="F665" s="11" t="s">
        <v>361</v>
      </c>
    </row>
    <row r="666" spans="2:6" ht="11.25">
      <c r="B666" s="9" t="s">
        <v>145</v>
      </c>
      <c r="C666" s="10">
        <v>136.48</v>
      </c>
      <c r="D666" s="10">
        <f t="shared" si="20"/>
        <v>129.65599999999998</v>
      </c>
      <c r="E666" s="10">
        <f t="shared" si="21"/>
        <v>125.5616</v>
      </c>
      <c r="F666" s="11" t="s">
        <v>361</v>
      </c>
    </row>
    <row r="667" spans="2:6" ht="11.25">
      <c r="B667" s="9" t="s">
        <v>146</v>
      </c>
      <c r="C667" s="10">
        <v>133.27</v>
      </c>
      <c r="D667" s="10">
        <f t="shared" si="20"/>
        <v>126.6065</v>
      </c>
      <c r="E667" s="10">
        <f t="shared" si="21"/>
        <v>122.60840000000002</v>
      </c>
      <c r="F667" s="11" t="s">
        <v>361</v>
      </c>
    </row>
    <row r="668" spans="2:6" ht="11.25">
      <c r="B668" s="9" t="s">
        <v>640</v>
      </c>
      <c r="C668" s="10">
        <v>84.69</v>
      </c>
      <c r="D668" s="10">
        <f t="shared" si="20"/>
        <v>80.4555</v>
      </c>
      <c r="E668" s="10">
        <f t="shared" si="21"/>
        <v>77.9148</v>
      </c>
      <c r="F668" s="11" t="s">
        <v>361</v>
      </c>
    </row>
    <row r="669" spans="2:6" ht="11.25">
      <c r="B669" s="9" t="s">
        <v>147</v>
      </c>
      <c r="C669" s="10">
        <v>122.45</v>
      </c>
      <c r="D669" s="10">
        <f t="shared" si="20"/>
        <v>116.3275</v>
      </c>
      <c r="E669" s="10">
        <f t="shared" si="21"/>
        <v>112.65400000000001</v>
      </c>
      <c r="F669" s="11" t="s">
        <v>361</v>
      </c>
    </row>
    <row r="670" spans="2:6" ht="11.25">
      <c r="B670" s="9" t="s">
        <v>148</v>
      </c>
      <c r="C670" s="10">
        <v>65.17</v>
      </c>
      <c r="D670" s="10">
        <f t="shared" si="20"/>
        <v>61.9115</v>
      </c>
      <c r="E670" s="10">
        <f t="shared" si="21"/>
        <v>59.9564</v>
      </c>
      <c r="F670" s="11" t="s">
        <v>361</v>
      </c>
    </row>
    <row r="671" spans="2:6" ht="11.25">
      <c r="B671" s="9" t="s">
        <v>149</v>
      </c>
      <c r="C671" s="10">
        <v>100.46</v>
      </c>
      <c r="D671" s="10">
        <f t="shared" si="20"/>
        <v>95.43699999999998</v>
      </c>
      <c r="E671" s="10">
        <f t="shared" si="21"/>
        <v>92.4232</v>
      </c>
      <c r="F671" s="11" t="s">
        <v>361</v>
      </c>
    </row>
    <row r="672" spans="2:6" ht="11.25">
      <c r="B672" s="9" t="s">
        <v>150</v>
      </c>
      <c r="C672" s="10">
        <v>49.69</v>
      </c>
      <c r="D672" s="10">
        <f t="shared" si="20"/>
        <v>47.205499999999994</v>
      </c>
      <c r="E672" s="10">
        <f t="shared" si="21"/>
        <v>45.7148</v>
      </c>
      <c r="F672" s="11" t="s">
        <v>361</v>
      </c>
    </row>
    <row r="673" spans="2:6" ht="11.25">
      <c r="B673" s="9" t="s">
        <v>151</v>
      </c>
      <c r="C673" s="10">
        <v>19.52</v>
      </c>
      <c r="D673" s="10">
        <f t="shared" si="20"/>
        <v>18.544</v>
      </c>
      <c r="E673" s="10">
        <f t="shared" si="21"/>
        <v>17.9584</v>
      </c>
      <c r="F673" s="11" t="s">
        <v>361</v>
      </c>
    </row>
    <row r="674" spans="2:6" ht="11.25">
      <c r="B674" s="9" t="s">
        <v>152</v>
      </c>
      <c r="C674" s="10">
        <v>9.65</v>
      </c>
      <c r="D674" s="10">
        <f t="shared" si="20"/>
        <v>9.1675</v>
      </c>
      <c r="E674" s="10">
        <f t="shared" si="21"/>
        <v>8.878</v>
      </c>
      <c r="F674" s="11" t="s">
        <v>361</v>
      </c>
    </row>
    <row r="675" spans="2:6" ht="11.25">
      <c r="B675" s="9" t="s">
        <v>641</v>
      </c>
      <c r="C675" s="10">
        <v>153.4</v>
      </c>
      <c r="D675" s="10">
        <f t="shared" si="20"/>
        <v>145.73</v>
      </c>
      <c r="E675" s="10">
        <f t="shared" si="21"/>
        <v>141.12800000000001</v>
      </c>
      <c r="F675" s="11" t="s">
        <v>361</v>
      </c>
    </row>
    <row r="676" spans="2:6" ht="11.25">
      <c r="B676" s="9" t="s">
        <v>642</v>
      </c>
      <c r="C676" s="10">
        <v>200.96</v>
      </c>
      <c r="D676" s="10">
        <f t="shared" si="20"/>
        <v>190.912</v>
      </c>
      <c r="E676" s="10">
        <f t="shared" si="21"/>
        <v>184.88320000000002</v>
      </c>
      <c r="F676" s="11" t="s">
        <v>361</v>
      </c>
    </row>
    <row r="677" spans="2:6" ht="11.25">
      <c r="B677" s="9" t="s">
        <v>153</v>
      </c>
      <c r="C677" s="10">
        <v>103.37</v>
      </c>
      <c r="D677" s="10">
        <f t="shared" si="20"/>
        <v>98.2015</v>
      </c>
      <c r="E677" s="10">
        <f t="shared" si="21"/>
        <v>95.10040000000001</v>
      </c>
      <c r="F677" s="11" t="s">
        <v>361</v>
      </c>
    </row>
    <row r="678" spans="2:6" ht="11.25">
      <c r="B678" s="9" t="s">
        <v>154</v>
      </c>
      <c r="C678" s="10">
        <v>29.71</v>
      </c>
      <c r="D678" s="10">
        <f t="shared" si="20"/>
        <v>28.2245</v>
      </c>
      <c r="E678" s="10">
        <f t="shared" si="21"/>
        <v>27.3332</v>
      </c>
      <c r="F678" s="11" t="s">
        <v>361</v>
      </c>
    </row>
    <row r="679" spans="2:6" ht="11.25">
      <c r="B679" s="9" t="s">
        <v>155</v>
      </c>
      <c r="C679" s="10">
        <v>14.94</v>
      </c>
      <c r="D679" s="10">
        <f t="shared" si="20"/>
        <v>14.193</v>
      </c>
      <c r="E679" s="10">
        <f t="shared" si="21"/>
        <v>13.7448</v>
      </c>
      <c r="F679" s="11" t="s">
        <v>361</v>
      </c>
    </row>
    <row r="680" spans="2:6" ht="11.25">
      <c r="B680" s="9" t="s">
        <v>156</v>
      </c>
      <c r="C680" s="10">
        <v>20.35</v>
      </c>
      <c r="D680" s="10">
        <f t="shared" si="20"/>
        <v>19.3325</v>
      </c>
      <c r="E680" s="10">
        <f t="shared" si="21"/>
        <v>18.722</v>
      </c>
      <c r="F680" s="11" t="s">
        <v>361</v>
      </c>
    </row>
    <row r="681" spans="2:6" ht="11.25">
      <c r="B681" s="9" t="s">
        <v>157</v>
      </c>
      <c r="C681" s="10">
        <v>15.85</v>
      </c>
      <c r="D681" s="10">
        <f t="shared" si="20"/>
        <v>15.0575</v>
      </c>
      <c r="E681" s="10">
        <f t="shared" si="21"/>
        <v>14.582</v>
      </c>
      <c r="F681" s="11" t="s">
        <v>361</v>
      </c>
    </row>
    <row r="682" spans="2:6" ht="11.25">
      <c r="B682" s="9" t="s">
        <v>158</v>
      </c>
      <c r="C682" s="10">
        <v>13.26</v>
      </c>
      <c r="D682" s="10">
        <f t="shared" si="20"/>
        <v>12.597</v>
      </c>
      <c r="E682" s="10">
        <f t="shared" si="21"/>
        <v>12.199200000000001</v>
      </c>
      <c r="F682" s="11" t="s">
        <v>361</v>
      </c>
    </row>
    <row r="683" spans="2:6" ht="11.25">
      <c r="B683" s="9" t="s">
        <v>159</v>
      </c>
      <c r="C683" s="10">
        <v>25.29</v>
      </c>
      <c r="D683" s="10">
        <f t="shared" si="20"/>
        <v>24.025499999999997</v>
      </c>
      <c r="E683" s="10">
        <f t="shared" si="21"/>
        <v>23.2668</v>
      </c>
      <c r="F683" s="11" t="s">
        <v>361</v>
      </c>
    </row>
    <row r="684" spans="2:6" ht="11.25">
      <c r="B684" s="9" t="s">
        <v>160</v>
      </c>
      <c r="C684" s="10">
        <v>26.13</v>
      </c>
      <c r="D684" s="10">
        <f t="shared" si="20"/>
        <v>24.8235</v>
      </c>
      <c r="E684" s="10">
        <f t="shared" si="21"/>
        <v>24.0396</v>
      </c>
      <c r="F684" s="11" t="s">
        <v>361</v>
      </c>
    </row>
    <row r="685" spans="2:6" ht="11.25">
      <c r="B685" s="9" t="s">
        <v>161</v>
      </c>
      <c r="C685" s="10">
        <v>32.39</v>
      </c>
      <c r="D685" s="10">
        <f t="shared" si="20"/>
        <v>30.7705</v>
      </c>
      <c r="E685" s="10">
        <f t="shared" si="21"/>
        <v>29.798800000000004</v>
      </c>
      <c r="F685" s="11" t="s">
        <v>361</v>
      </c>
    </row>
    <row r="686" spans="2:6" ht="11.25">
      <c r="B686" s="9" t="s">
        <v>162</v>
      </c>
      <c r="C686" s="10">
        <v>14.58</v>
      </c>
      <c r="D686" s="10">
        <f t="shared" si="20"/>
        <v>13.850999999999999</v>
      </c>
      <c r="E686" s="10">
        <f t="shared" si="21"/>
        <v>13.4136</v>
      </c>
      <c r="F686" s="11" t="s">
        <v>361</v>
      </c>
    </row>
    <row r="687" spans="2:6" ht="11.25">
      <c r="B687" s="9" t="s">
        <v>163</v>
      </c>
      <c r="C687" s="10">
        <v>39.42</v>
      </c>
      <c r="D687" s="10">
        <f t="shared" si="20"/>
        <v>37.449</v>
      </c>
      <c r="E687" s="10">
        <f t="shared" si="21"/>
        <v>36.266400000000004</v>
      </c>
      <c r="F687" s="11" t="s">
        <v>361</v>
      </c>
    </row>
    <row r="688" spans="2:6" ht="11.25">
      <c r="B688" s="9" t="s">
        <v>164</v>
      </c>
      <c r="C688" s="10">
        <v>60.09</v>
      </c>
      <c r="D688" s="10">
        <f t="shared" si="20"/>
        <v>57.0855</v>
      </c>
      <c r="E688" s="10">
        <f t="shared" si="21"/>
        <v>55.28280000000001</v>
      </c>
      <c r="F688" s="11" t="s">
        <v>361</v>
      </c>
    </row>
    <row r="689" spans="2:6" ht="11.25">
      <c r="B689" s="9" t="s">
        <v>165</v>
      </c>
      <c r="C689" s="10">
        <v>68.36</v>
      </c>
      <c r="D689" s="10">
        <f t="shared" si="20"/>
        <v>64.942</v>
      </c>
      <c r="E689" s="10">
        <f t="shared" si="21"/>
        <v>62.891200000000005</v>
      </c>
      <c r="F689" s="11" t="s">
        <v>361</v>
      </c>
    </row>
    <row r="690" spans="2:6" ht="11.25">
      <c r="B690" s="9" t="s">
        <v>166</v>
      </c>
      <c r="C690" s="10">
        <v>18.09</v>
      </c>
      <c r="D690" s="10">
        <f t="shared" si="20"/>
        <v>17.185499999999998</v>
      </c>
      <c r="E690" s="10">
        <f t="shared" si="21"/>
        <v>16.6428</v>
      </c>
      <c r="F690" s="11" t="s">
        <v>361</v>
      </c>
    </row>
    <row r="691" spans="2:6" ht="11.25">
      <c r="B691" s="9" t="s">
        <v>167</v>
      </c>
      <c r="C691" s="10">
        <v>16.88</v>
      </c>
      <c r="D691" s="10">
        <f t="shared" si="20"/>
        <v>16.035999999999998</v>
      </c>
      <c r="E691" s="10">
        <f t="shared" si="21"/>
        <v>15.5296</v>
      </c>
      <c r="F691" s="11" t="s">
        <v>361</v>
      </c>
    </row>
    <row r="692" spans="2:6" ht="11.25">
      <c r="B692" s="9" t="s">
        <v>168</v>
      </c>
      <c r="C692" s="10">
        <v>18.88</v>
      </c>
      <c r="D692" s="10">
        <f t="shared" si="20"/>
        <v>17.936</v>
      </c>
      <c r="E692" s="10">
        <f t="shared" si="21"/>
        <v>17.3696</v>
      </c>
      <c r="F692" s="11" t="s">
        <v>361</v>
      </c>
    </row>
    <row r="693" spans="2:6" ht="11.25">
      <c r="B693" s="9" t="s">
        <v>169</v>
      </c>
      <c r="C693" s="10">
        <v>19.04</v>
      </c>
      <c r="D693" s="10">
        <f t="shared" si="20"/>
        <v>18.087999999999997</v>
      </c>
      <c r="E693" s="10">
        <f t="shared" si="21"/>
        <v>17.5168</v>
      </c>
      <c r="F693" s="11" t="s">
        <v>361</v>
      </c>
    </row>
    <row r="694" spans="2:6" ht="11.25">
      <c r="B694" s="9" t="s">
        <v>170</v>
      </c>
      <c r="C694" s="10">
        <v>17.68</v>
      </c>
      <c r="D694" s="10">
        <f t="shared" si="20"/>
        <v>16.796</v>
      </c>
      <c r="E694" s="10">
        <f t="shared" si="21"/>
        <v>16.2656</v>
      </c>
      <c r="F694" s="11" t="s">
        <v>361</v>
      </c>
    </row>
    <row r="695" spans="2:6" ht="11.25">
      <c r="B695" s="9" t="s">
        <v>171</v>
      </c>
      <c r="C695" s="10">
        <v>16.46</v>
      </c>
      <c r="D695" s="10">
        <f t="shared" si="20"/>
        <v>15.637</v>
      </c>
      <c r="E695" s="10">
        <f t="shared" si="21"/>
        <v>15.143200000000002</v>
      </c>
      <c r="F695" s="11" t="s">
        <v>361</v>
      </c>
    </row>
    <row r="696" spans="2:6" ht="11.25">
      <c r="B696" s="9" t="s">
        <v>172</v>
      </c>
      <c r="C696" s="10">
        <v>20.09</v>
      </c>
      <c r="D696" s="10">
        <f t="shared" si="20"/>
        <v>19.0855</v>
      </c>
      <c r="E696" s="10">
        <f t="shared" si="21"/>
        <v>18.4828</v>
      </c>
      <c r="F696" s="11" t="s">
        <v>361</v>
      </c>
    </row>
    <row r="697" spans="2:6" ht="11.25">
      <c r="B697" s="9" t="s">
        <v>173</v>
      </c>
      <c r="C697" s="10">
        <v>22.79</v>
      </c>
      <c r="D697" s="10">
        <f t="shared" si="20"/>
        <v>21.650499999999997</v>
      </c>
      <c r="E697" s="10">
        <f t="shared" si="21"/>
        <v>20.9668</v>
      </c>
      <c r="F697" s="11" t="s">
        <v>361</v>
      </c>
    </row>
    <row r="698" spans="2:6" ht="11.25">
      <c r="B698" s="9" t="s">
        <v>174</v>
      </c>
      <c r="C698" s="10">
        <v>26.99</v>
      </c>
      <c r="D698" s="10">
        <f t="shared" si="20"/>
        <v>25.640499999999996</v>
      </c>
      <c r="E698" s="10">
        <f t="shared" si="21"/>
        <v>24.8308</v>
      </c>
      <c r="F698" s="11" t="s">
        <v>361</v>
      </c>
    </row>
    <row r="699" spans="2:6" ht="11.25">
      <c r="B699" s="9" t="s">
        <v>175</v>
      </c>
      <c r="C699" s="10">
        <v>18.05</v>
      </c>
      <c r="D699" s="10">
        <f t="shared" si="20"/>
        <v>17.1475</v>
      </c>
      <c r="E699" s="10">
        <f t="shared" si="21"/>
        <v>16.606</v>
      </c>
      <c r="F699" s="11" t="s">
        <v>361</v>
      </c>
    </row>
    <row r="700" spans="2:6" ht="11.25">
      <c r="B700" s="9" t="s">
        <v>176</v>
      </c>
      <c r="C700" s="10">
        <v>16.25</v>
      </c>
      <c r="D700" s="10">
        <f t="shared" si="20"/>
        <v>15.4375</v>
      </c>
      <c r="E700" s="10">
        <f t="shared" si="21"/>
        <v>14.950000000000001</v>
      </c>
      <c r="F700" s="11" t="s">
        <v>361</v>
      </c>
    </row>
    <row r="701" spans="2:6" ht="11.25">
      <c r="B701" s="9" t="s">
        <v>177</v>
      </c>
      <c r="C701" s="10">
        <v>17.55</v>
      </c>
      <c r="D701" s="10">
        <f t="shared" si="20"/>
        <v>16.6725</v>
      </c>
      <c r="E701" s="10">
        <f t="shared" si="21"/>
        <v>16.146</v>
      </c>
      <c r="F701" s="11" t="s">
        <v>361</v>
      </c>
    </row>
    <row r="702" spans="2:6" ht="11.25">
      <c r="B702" s="9" t="s">
        <v>178</v>
      </c>
      <c r="C702" s="10">
        <v>22.29</v>
      </c>
      <c r="D702" s="10">
        <f t="shared" si="20"/>
        <v>21.1755</v>
      </c>
      <c r="E702" s="10">
        <f t="shared" si="21"/>
        <v>20.5068</v>
      </c>
      <c r="F702" s="11" t="s">
        <v>361</v>
      </c>
    </row>
    <row r="703" spans="2:6" ht="11.25">
      <c r="B703" s="9" t="s">
        <v>179</v>
      </c>
      <c r="C703" s="10">
        <v>18.26</v>
      </c>
      <c r="D703" s="10">
        <f t="shared" si="20"/>
        <v>17.347</v>
      </c>
      <c r="E703" s="10">
        <f t="shared" si="21"/>
        <v>16.799200000000003</v>
      </c>
      <c r="F703" s="11" t="s">
        <v>361</v>
      </c>
    </row>
    <row r="704" spans="2:6" ht="11.25">
      <c r="B704" s="9" t="s">
        <v>180</v>
      </c>
      <c r="C704" s="10">
        <v>21.47</v>
      </c>
      <c r="D704" s="10">
        <f t="shared" si="20"/>
        <v>20.3965</v>
      </c>
      <c r="E704" s="10">
        <f t="shared" si="21"/>
        <v>19.7524</v>
      </c>
      <c r="F704" s="11" t="s">
        <v>361</v>
      </c>
    </row>
    <row r="705" spans="2:6" ht="11.25">
      <c r="B705" s="9" t="s">
        <v>181</v>
      </c>
      <c r="C705" s="10">
        <v>19.1</v>
      </c>
      <c r="D705" s="10">
        <f t="shared" si="20"/>
        <v>18.145</v>
      </c>
      <c r="E705" s="10">
        <f t="shared" si="21"/>
        <v>17.572000000000003</v>
      </c>
      <c r="F705" s="11" t="s">
        <v>361</v>
      </c>
    </row>
    <row r="706" spans="2:6" ht="11.25">
      <c r="B706" s="9" t="s">
        <v>182</v>
      </c>
      <c r="C706" s="10">
        <v>21.7</v>
      </c>
      <c r="D706" s="10">
        <f t="shared" si="20"/>
        <v>20.615</v>
      </c>
      <c r="E706" s="10">
        <f t="shared" si="21"/>
        <v>19.964</v>
      </c>
      <c r="F706" s="11" t="s">
        <v>361</v>
      </c>
    </row>
    <row r="707" spans="2:6" ht="11.25">
      <c r="B707" s="9" t="s">
        <v>183</v>
      </c>
      <c r="C707" s="10">
        <v>19.52</v>
      </c>
      <c r="D707" s="10">
        <f t="shared" si="20"/>
        <v>18.544</v>
      </c>
      <c r="E707" s="10">
        <f t="shared" si="21"/>
        <v>17.9584</v>
      </c>
      <c r="F707" s="11" t="s">
        <v>361</v>
      </c>
    </row>
    <row r="708" spans="2:6" ht="11.25">
      <c r="B708" s="9" t="s">
        <v>184</v>
      </c>
      <c r="C708" s="10">
        <v>25.72</v>
      </c>
      <c r="D708" s="10">
        <f t="shared" si="20"/>
        <v>24.433999999999997</v>
      </c>
      <c r="E708" s="10">
        <f t="shared" si="21"/>
        <v>23.6624</v>
      </c>
      <c r="F708" s="11" t="s">
        <v>361</v>
      </c>
    </row>
    <row r="709" spans="2:6" ht="11.25">
      <c r="B709" s="9" t="s">
        <v>185</v>
      </c>
      <c r="C709" s="10">
        <v>25.28</v>
      </c>
      <c r="D709" s="10">
        <f t="shared" si="20"/>
        <v>24.016</v>
      </c>
      <c r="E709" s="10">
        <f t="shared" si="21"/>
        <v>23.257600000000004</v>
      </c>
      <c r="F709" s="11" t="s">
        <v>361</v>
      </c>
    </row>
    <row r="710" spans="2:6" ht="11.25">
      <c r="B710" s="9" t="s">
        <v>186</v>
      </c>
      <c r="C710" s="10">
        <v>19.94</v>
      </c>
      <c r="D710" s="10">
        <f t="shared" si="20"/>
        <v>18.943</v>
      </c>
      <c r="E710" s="10">
        <f t="shared" si="21"/>
        <v>18.344800000000003</v>
      </c>
      <c r="F710" s="11" t="s">
        <v>361</v>
      </c>
    </row>
    <row r="711" spans="2:6" ht="11.25">
      <c r="B711" s="9" t="s">
        <v>187</v>
      </c>
      <c r="C711" s="10">
        <v>21.57</v>
      </c>
      <c r="D711" s="10">
        <f t="shared" si="20"/>
        <v>20.4915</v>
      </c>
      <c r="E711" s="10">
        <f t="shared" si="21"/>
        <v>19.8444</v>
      </c>
      <c r="F711" s="11" t="s">
        <v>361</v>
      </c>
    </row>
    <row r="712" spans="2:6" ht="11.25">
      <c r="B712" s="9" t="s">
        <v>188</v>
      </c>
      <c r="C712" s="10">
        <v>25.72</v>
      </c>
      <c r="D712" s="10">
        <f t="shared" si="20"/>
        <v>24.433999999999997</v>
      </c>
      <c r="E712" s="10">
        <f t="shared" si="21"/>
        <v>23.6624</v>
      </c>
      <c r="F712" s="11" t="s">
        <v>361</v>
      </c>
    </row>
    <row r="713" spans="2:6" ht="11.25">
      <c r="B713" s="9" t="s">
        <v>189</v>
      </c>
      <c r="C713" s="10">
        <v>23.33</v>
      </c>
      <c r="D713" s="10">
        <f t="shared" si="20"/>
        <v>22.1635</v>
      </c>
      <c r="E713" s="10">
        <f t="shared" si="21"/>
        <v>21.4636</v>
      </c>
      <c r="F713" s="11" t="s">
        <v>361</v>
      </c>
    </row>
    <row r="714" spans="2:6" ht="11.25">
      <c r="B714" s="9" t="s">
        <v>190</v>
      </c>
      <c r="C714" s="10">
        <v>35.35</v>
      </c>
      <c r="D714" s="10">
        <f t="shared" si="20"/>
        <v>33.5825</v>
      </c>
      <c r="E714" s="10">
        <f t="shared" si="21"/>
        <v>32.522000000000006</v>
      </c>
      <c r="F714" s="11" t="s">
        <v>361</v>
      </c>
    </row>
    <row r="715" spans="2:6" ht="11.25">
      <c r="B715" s="9" t="s">
        <v>191</v>
      </c>
      <c r="C715" s="10">
        <v>33</v>
      </c>
      <c r="D715" s="10">
        <f>C715*0.95</f>
        <v>31.349999999999998</v>
      </c>
      <c r="E715" s="10">
        <f aca="true" t="shared" si="22" ref="E715:E778">C715*0.92</f>
        <v>30.360000000000003</v>
      </c>
      <c r="F715" s="11" t="s">
        <v>361</v>
      </c>
    </row>
    <row r="716" spans="2:6" ht="11.25">
      <c r="B716" s="9" t="s">
        <v>192</v>
      </c>
      <c r="C716" s="10">
        <v>35.35</v>
      </c>
      <c r="D716" s="10">
        <f>C716*0.95</f>
        <v>33.5825</v>
      </c>
      <c r="E716" s="10">
        <f t="shared" si="22"/>
        <v>32.522000000000006</v>
      </c>
      <c r="F716" s="11" t="s">
        <v>361</v>
      </c>
    </row>
    <row r="717" spans="2:6" ht="11.25">
      <c r="B717" s="9" t="s">
        <v>193</v>
      </c>
      <c r="C717" s="10">
        <v>33</v>
      </c>
      <c r="D717" s="10">
        <f>C717*0.95</f>
        <v>31.349999999999998</v>
      </c>
      <c r="E717" s="10">
        <f t="shared" si="22"/>
        <v>30.360000000000003</v>
      </c>
      <c r="F717" s="11" t="s">
        <v>361</v>
      </c>
    </row>
    <row r="718" spans="2:7" ht="15">
      <c r="B718" s="7" t="s">
        <v>643</v>
      </c>
      <c r="C718" s="22"/>
      <c r="D718" s="22"/>
      <c r="E718" s="22"/>
      <c r="F718" s="22"/>
      <c r="G718" s="8"/>
    </row>
    <row r="719" spans="2:6" ht="11.25">
      <c r="B719" s="9" t="s">
        <v>644</v>
      </c>
      <c r="C719" s="12">
        <v>1001.37</v>
      </c>
      <c r="D719" s="12">
        <f>C719*0.95</f>
        <v>951.3014999999999</v>
      </c>
      <c r="E719" s="10">
        <f t="shared" si="22"/>
        <v>921.2604</v>
      </c>
      <c r="F719" s="11" t="s">
        <v>361</v>
      </c>
    </row>
    <row r="720" spans="2:6" ht="11.25">
      <c r="B720" s="9" t="s">
        <v>645</v>
      </c>
      <c r="C720" s="10">
        <v>513.66</v>
      </c>
      <c r="D720" s="12">
        <f aca="true" t="shared" si="23" ref="D720:D783">C720*0.95</f>
        <v>487.9769999999999</v>
      </c>
      <c r="E720" s="10">
        <f t="shared" si="22"/>
        <v>472.5672</v>
      </c>
      <c r="F720" s="11" t="s">
        <v>361</v>
      </c>
    </row>
    <row r="721" spans="2:6" ht="11.25">
      <c r="B721" s="9" t="s">
        <v>646</v>
      </c>
      <c r="C721" s="10">
        <v>513.66</v>
      </c>
      <c r="D721" s="12">
        <f t="shared" si="23"/>
        <v>487.9769999999999</v>
      </c>
      <c r="E721" s="10">
        <f t="shared" si="22"/>
        <v>472.5672</v>
      </c>
      <c r="F721" s="11" t="s">
        <v>361</v>
      </c>
    </row>
    <row r="722" spans="2:6" ht="11.25">
      <c r="B722" s="9" t="s">
        <v>647</v>
      </c>
      <c r="C722" s="10">
        <v>513.66</v>
      </c>
      <c r="D722" s="12">
        <f t="shared" si="23"/>
        <v>487.9769999999999</v>
      </c>
      <c r="E722" s="10">
        <f t="shared" si="22"/>
        <v>472.5672</v>
      </c>
      <c r="F722" s="11" t="s">
        <v>361</v>
      </c>
    </row>
    <row r="723" spans="2:6" ht="11.25">
      <c r="B723" s="9" t="s">
        <v>648</v>
      </c>
      <c r="C723" s="10">
        <v>575</v>
      </c>
      <c r="D723" s="12">
        <f t="shared" si="23"/>
        <v>546.25</v>
      </c>
      <c r="E723" s="10">
        <f t="shared" si="22"/>
        <v>529</v>
      </c>
      <c r="F723" s="11" t="s">
        <v>361</v>
      </c>
    </row>
    <row r="724" spans="2:6" ht="11.25">
      <c r="B724" s="9" t="s">
        <v>649</v>
      </c>
      <c r="C724" s="10">
        <v>575</v>
      </c>
      <c r="D724" s="12">
        <f t="shared" si="23"/>
        <v>546.25</v>
      </c>
      <c r="E724" s="10">
        <f t="shared" si="22"/>
        <v>529</v>
      </c>
      <c r="F724" s="11" t="s">
        <v>361</v>
      </c>
    </row>
    <row r="725" spans="2:6" ht="11.25">
      <c r="B725" s="9" t="s">
        <v>650</v>
      </c>
      <c r="C725" s="10">
        <v>575</v>
      </c>
      <c r="D725" s="12">
        <f t="shared" si="23"/>
        <v>546.25</v>
      </c>
      <c r="E725" s="10">
        <f t="shared" si="22"/>
        <v>529</v>
      </c>
      <c r="F725" s="11" t="s">
        <v>361</v>
      </c>
    </row>
    <row r="726" spans="2:6" ht="11.25">
      <c r="B726" s="9" t="s">
        <v>651</v>
      </c>
      <c r="C726" s="10">
        <v>513.66</v>
      </c>
      <c r="D726" s="12">
        <f t="shared" si="23"/>
        <v>487.9769999999999</v>
      </c>
      <c r="E726" s="10">
        <f t="shared" si="22"/>
        <v>472.5672</v>
      </c>
      <c r="F726" s="11" t="s">
        <v>361</v>
      </c>
    </row>
    <row r="727" spans="2:6" ht="11.25">
      <c r="B727" s="9" t="s">
        <v>235</v>
      </c>
      <c r="C727" s="10">
        <v>575</v>
      </c>
      <c r="D727" s="12">
        <f t="shared" si="23"/>
        <v>546.25</v>
      </c>
      <c r="E727" s="10">
        <f t="shared" si="22"/>
        <v>529</v>
      </c>
      <c r="F727" s="11" t="s">
        <v>361</v>
      </c>
    </row>
    <row r="728" spans="2:6" ht="11.25">
      <c r="B728" s="9" t="s">
        <v>236</v>
      </c>
      <c r="C728" s="10">
        <v>513.66</v>
      </c>
      <c r="D728" s="12">
        <f t="shared" si="23"/>
        <v>487.9769999999999</v>
      </c>
      <c r="E728" s="10">
        <f t="shared" si="22"/>
        <v>472.5672</v>
      </c>
      <c r="F728" s="11" t="s">
        <v>361</v>
      </c>
    </row>
    <row r="729" spans="2:6" ht="11.25">
      <c r="B729" s="9" t="s">
        <v>237</v>
      </c>
      <c r="C729" s="10">
        <v>986.3</v>
      </c>
      <c r="D729" s="12">
        <f t="shared" si="23"/>
        <v>936.9849999999999</v>
      </c>
      <c r="E729" s="10">
        <f t="shared" si="22"/>
        <v>907.396</v>
      </c>
      <c r="F729" s="11" t="s">
        <v>361</v>
      </c>
    </row>
    <row r="730" spans="2:6" ht="11.25">
      <c r="B730" s="9" t="s">
        <v>238</v>
      </c>
      <c r="C730" s="12">
        <v>1340</v>
      </c>
      <c r="D730" s="12">
        <f t="shared" si="23"/>
        <v>1273</v>
      </c>
      <c r="E730" s="10">
        <f t="shared" si="22"/>
        <v>1232.8</v>
      </c>
      <c r="F730" s="11" t="s">
        <v>361</v>
      </c>
    </row>
    <row r="731" spans="2:6" ht="11.25">
      <c r="B731" s="9" t="s">
        <v>239</v>
      </c>
      <c r="C731" s="12">
        <v>1340</v>
      </c>
      <c r="D731" s="12">
        <f t="shared" si="23"/>
        <v>1273</v>
      </c>
      <c r="E731" s="10">
        <f t="shared" si="22"/>
        <v>1232.8</v>
      </c>
      <c r="F731" s="11" t="s">
        <v>361</v>
      </c>
    </row>
    <row r="732" spans="2:6" ht="11.25">
      <c r="B732" s="9" t="s">
        <v>240</v>
      </c>
      <c r="C732" s="12">
        <v>1025.78</v>
      </c>
      <c r="D732" s="12">
        <f t="shared" si="23"/>
        <v>974.4909999999999</v>
      </c>
      <c r="E732" s="10">
        <f t="shared" si="22"/>
        <v>943.7176000000001</v>
      </c>
      <c r="F732" s="11" t="s">
        <v>361</v>
      </c>
    </row>
    <row r="733" spans="2:6" ht="11.25">
      <c r="B733" s="9" t="s">
        <v>241</v>
      </c>
      <c r="C733" s="10">
        <v>756</v>
      </c>
      <c r="D733" s="12">
        <f t="shared" si="23"/>
        <v>718.1999999999999</v>
      </c>
      <c r="E733" s="10">
        <f t="shared" si="22"/>
        <v>695.52</v>
      </c>
      <c r="F733" s="11" t="s">
        <v>361</v>
      </c>
    </row>
    <row r="734" spans="2:6" ht="11.25">
      <c r="B734" s="9" t="s">
        <v>242</v>
      </c>
      <c r="C734" s="10">
        <v>756</v>
      </c>
      <c r="D734" s="12">
        <f t="shared" si="23"/>
        <v>718.1999999999999</v>
      </c>
      <c r="E734" s="10">
        <f t="shared" si="22"/>
        <v>695.52</v>
      </c>
      <c r="F734" s="11" t="s">
        <v>361</v>
      </c>
    </row>
    <row r="735" spans="2:6" ht="11.25">
      <c r="B735" s="9" t="s">
        <v>243</v>
      </c>
      <c r="C735" s="10">
        <v>756</v>
      </c>
      <c r="D735" s="12">
        <f t="shared" si="23"/>
        <v>718.1999999999999</v>
      </c>
      <c r="E735" s="10">
        <f t="shared" si="22"/>
        <v>695.52</v>
      </c>
      <c r="F735" s="11" t="s">
        <v>361</v>
      </c>
    </row>
    <row r="736" spans="2:6" ht="11.25">
      <c r="B736" s="9" t="s">
        <v>244</v>
      </c>
      <c r="C736" s="10">
        <v>756</v>
      </c>
      <c r="D736" s="12">
        <f t="shared" si="23"/>
        <v>718.1999999999999</v>
      </c>
      <c r="E736" s="10">
        <f t="shared" si="22"/>
        <v>695.52</v>
      </c>
      <c r="F736" s="11" t="s">
        <v>361</v>
      </c>
    </row>
    <row r="737" spans="2:6" ht="11.25">
      <c r="B737" s="9" t="s">
        <v>245</v>
      </c>
      <c r="C737" s="10">
        <v>756</v>
      </c>
      <c r="D737" s="12">
        <f t="shared" si="23"/>
        <v>718.1999999999999</v>
      </c>
      <c r="E737" s="10">
        <f t="shared" si="22"/>
        <v>695.52</v>
      </c>
      <c r="F737" s="11" t="s">
        <v>361</v>
      </c>
    </row>
    <row r="738" spans="2:6" ht="11.25">
      <c r="B738" s="9" t="s">
        <v>246</v>
      </c>
      <c r="C738" s="10">
        <v>307.22</v>
      </c>
      <c r="D738" s="12">
        <f t="shared" si="23"/>
        <v>291.85900000000004</v>
      </c>
      <c r="E738" s="10">
        <f t="shared" si="22"/>
        <v>282.6424</v>
      </c>
      <c r="F738" s="11" t="s">
        <v>361</v>
      </c>
    </row>
    <row r="739" spans="2:6" ht="11.25">
      <c r="B739" s="9" t="s">
        <v>247</v>
      </c>
      <c r="C739" s="10">
        <v>307.22</v>
      </c>
      <c r="D739" s="12">
        <f t="shared" si="23"/>
        <v>291.85900000000004</v>
      </c>
      <c r="E739" s="10">
        <f t="shared" si="22"/>
        <v>282.6424</v>
      </c>
      <c r="F739" s="11" t="s">
        <v>361</v>
      </c>
    </row>
    <row r="740" spans="2:6" ht="11.25">
      <c r="B740" s="9" t="s">
        <v>248</v>
      </c>
      <c r="C740" s="10">
        <v>315</v>
      </c>
      <c r="D740" s="12">
        <f t="shared" si="23"/>
        <v>299.25</v>
      </c>
      <c r="E740" s="10">
        <f t="shared" si="22"/>
        <v>289.8</v>
      </c>
      <c r="F740" s="11" t="s">
        <v>361</v>
      </c>
    </row>
    <row r="741" spans="2:6" ht="11.25">
      <c r="B741" s="9" t="s">
        <v>249</v>
      </c>
      <c r="C741" s="10">
        <v>315</v>
      </c>
      <c r="D741" s="12">
        <f t="shared" si="23"/>
        <v>299.25</v>
      </c>
      <c r="E741" s="10">
        <f t="shared" si="22"/>
        <v>289.8</v>
      </c>
      <c r="F741" s="11" t="s">
        <v>361</v>
      </c>
    </row>
    <row r="742" spans="2:6" ht="11.25">
      <c r="B742" s="9" t="s">
        <v>250</v>
      </c>
      <c r="C742" s="10">
        <v>315</v>
      </c>
      <c r="D742" s="12">
        <f t="shared" si="23"/>
        <v>299.25</v>
      </c>
      <c r="E742" s="10">
        <f t="shared" si="22"/>
        <v>289.8</v>
      </c>
      <c r="F742" s="11" t="s">
        <v>361</v>
      </c>
    </row>
    <row r="743" spans="2:6" ht="11.25">
      <c r="B743" s="9" t="s">
        <v>194</v>
      </c>
      <c r="C743" s="10">
        <v>232.51</v>
      </c>
      <c r="D743" s="12">
        <f t="shared" si="23"/>
        <v>220.88449999999997</v>
      </c>
      <c r="E743" s="10">
        <f t="shared" si="22"/>
        <v>213.9092</v>
      </c>
      <c r="F743" s="11" t="s">
        <v>361</v>
      </c>
    </row>
    <row r="744" spans="2:6" ht="11.25">
      <c r="B744" s="9" t="s">
        <v>195</v>
      </c>
      <c r="C744" s="10">
        <v>229.25</v>
      </c>
      <c r="D744" s="12">
        <f t="shared" si="23"/>
        <v>217.7875</v>
      </c>
      <c r="E744" s="10">
        <f t="shared" si="22"/>
        <v>210.91</v>
      </c>
      <c r="F744" s="11" t="s">
        <v>361</v>
      </c>
    </row>
    <row r="745" spans="2:6" ht="11.25">
      <c r="B745" s="9" t="s">
        <v>196</v>
      </c>
      <c r="C745" s="10">
        <v>232.51</v>
      </c>
      <c r="D745" s="12">
        <f t="shared" si="23"/>
        <v>220.88449999999997</v>
      </c>
      <c r="E745" s="10">
        <f t="shared" si="22"/>
        <v>213.9092</v>
      </c>
      <c r="F745" s="11" t="s">
        <v>361</v>
      </c>
    </row>
    <row r="746" spans="2:6" ht="11.25">
      <c r="B746" s="9" t="s">
        <v>197</v>
      </c>
      <c r="C746" s="10">
        <v>232.51</v>
      </c>
      <c r="D746" s="12">
        <f t="shared" si="23"/>
        <v>220.88449999999997</v>
      </c>
      <c r="E746" s="10">
        <f t="shared" si="22"/>
        <v>213.9092</v>
      </c>
      <c r="F746" s="11" t="s">
        <v>361</v>
      </c>
    </row>
    <row r="747" spans="2:6" ht="11.25">
      <c r="B747" s="9" t="s">
        <v>198</v>
      </c>
      <c r="C747" s="10">
        <v>229.25</v>
      </c>
      <c r="D747" s="12">
        <f t="shared" si="23"/>
        <v>217.7875</v>
      </c>
      <c r="E747" s="10">
        <f t="shared" si="22"/>
        <v>210.91</v>
      </c>
      <c r="F747" s="11" t="s">
        <v>361</v>
      </c>
    </row>
    <row r="748" spans="2:6" ht="11.25">
      <c r="B748" s="9" t="s">
        <v>199</v>
      </c>
      <c r="C748" s="10">
        <v>232.51</v>
      </c>
      <c r="D748" s="12">
        <f t="shared" si="23"/>
        <v>220.88449999999997</v>
      </c>
      <c r="E748" s="10">
        <f t="shared" si="22"/>
        <v>213.9092</v>
      </c>
      <c r="F748" s="11" t="s">
        <v>361</v>
      </c>
    </row>
    <row r="749" spans="2:6" ht="11.25">
      <c r="B749" s="9" t="s">
        <v>200</v>
      </c>
      <c r="C749" s="10">
        <v>232.51</v>
      </c>
      <c r="D749" s="12">
        <f t="shared" si="23"/>
        <v>220.88449999999997</v>
      </c>
      <c r="E749" s="10">
        <f t="shared" si="22"/>
        <v>213.9092</v>
      </c>
      <c r="F749" s="11" t="s">
        <v>361</v>
      </c>
    </row>
    <row r="750" spans="2:6" ht="11.25">
      <c r="B750" s="9" t="s">
        <v>201</v>
      </c>
      <c r="C750" s="10">
        <v>229.25</v>
      </c>
      <c r="D750" s="12">
        <f t="shared" si="23"/>
        <v>217.7875</v>
      </c>
      <c r="E750" s="10">
        <f t="shared" si="22"/>
        <v>210.91</v>
      </c>
      <c r="F750" s="11" t="s">
        <v>361</v>
      </c>
    </row>
    <row r="751" spans="2:6" ht="11.25">
      <c r="B751" s="9" t="s">
        <v>202</v>
      </c>
      <c r="C751" s="10">
        <v>232.51</v>
      </c>
      <c r="D751" s="12">
        <f t="shared" si="23"/>
        <v>220.88449999999997</v>
      </c>
      <c r="E751" s="10">
        <f t="shared" si="22"/>
        <v>213.9092</v>
      </c>
      <c r="F751" s="11" t="s">
        <v>361</v>
      </c>
    </row>
    <row r="752" spans="2:6" ht="11.25">
      <c r="B752" s="9" t="s">
        <v>251</v>
      </c>
      <c r="C752" s="10">
        <v>395.06</v>
      </c>
      <c r="D752" s="12">
        <f t="shared" si="23"/>
        <v>375.30699999999996</v>
      </c>
      <c r="E752" s="10">
        <f t="shared" si="22"/>
        <v>363.4552</v>
      </c>
      <c r="F752" s="11" t="s">
        <v>361</v>
      </c>
    </row>
    <row r="753" spans="2:6" ht="11.25">
      <c r="B753" s="9" t="s">
        <v>252</v>
      </c>
      <c r="C753" s="10">
        <v>395.06</v>
      </c>
      <c r="D753" s="12">
        <f t="shared" si="23"/>
        <v>375.30699999999996</v>
      </c>
      <c r="E753" s="10">
        <f t="shared" si="22"/>
        <v>363.4552</v>
      </c>
      <c r="F753" s="11" t="s">
        <v>361</v>
      </c>
    </row>
    <row r="754" spans="2:6" ht="11.25">
      <c r="B754" s="9" t="s">
        <v>253</v>
      </c>
      <c r="C754" s="10">
        <v>327.79</v>
      </c>
      <c r="D754" s="12">
        <f t="shared" si="23"/>
        <v>311.4005</v>
      </c>
      <c r="E754" s="10">
        <f t="shared" si="22"/>
        <v>301.56680000000006</v>
      </c>
      <c r="F754" s="11" t="s">
        <v>361</v>
      </c>
    </row>
    <row r="755" spans="2:6" ht="11.25">
      <c r="B755" s="9" t="s">
        <v>254</v>
      </c>
      <c r="C755" s="10">
        <v>395.06</v>
      </c>
      <c r="D755" s="12">
        <f t="shared" si="23"/>
        <v>375.30699999999996</v>
      </c>
      <c r="E755" s="10">
        <f t="shared" si="22"/>
        <v>363.4552</v>
      </c>
      <c r="F755" s="11" t="s">
        <v>361</v>
      </c>
    </row>
    <row r="756" spans="2:6" ht="11.25">
      <c r="B756" s="9" t="s">
        <v>255</v>
      </c>
      <c r="C756" s="10">
        <v>395.06</v>
      </c>
      <c r="D756" s="12">
        <f t="shared" si="23"/>
        <v>375.30699999999996</v>
      </c>
      <c r="E756" s="10">
        <f t="shared" si="22"/>
        <v>363.4552</v>
      </c>
      <c r="F756" s="11" t="s">
        <v>361</v>
      </c>
    </row>
    <row r="757" spans="2:6" ht="11.25">
      <c r="B757" s="9" t="s">
        <v>256</v>
      </c>
      <c r="C757" s="10">
        <v>327.79</v>
      </c>
      <c r="D757" s="12">
        <f t="shared" si="23"/>
        <v>311.4005</v>
      </c>
      <c r="E757" s="10">
        <f t="shared" si="22"/>
        <v>301.56680000000006</v>
      </c>
      <c r="F757" s="11" t="s">
        <v>361</v>
      </c>
    </row>
    <row r="758" spans="2:6" ht="11.25">
      <c r="B758" s="9" t="s">
        <v>257</v>
      </c>
      <c r="C758" s="10">
        <v>395.06</v>
      </c>
      <c r="D758" s="12">
        <f t="shared" si="23"/>
        <v>375.30699999999996</v>
      </c>
      <c r="E758" s="10">
        <f t="shared" si="22"/>
        <v>363.4552</v>
      </c>
      <c r="F758" s="11" t="s">
        <v>361</v>
      </c>
    </row>
    <row r="759" spans="2:6" ht="11.25">
      <c r="B759" s="9" t="s">
        <v>258</v>
      </c>
      <c r="C759" s="10">
        <v>395.06</v>
      </c>
      <c r="D759" s="12">
        <f t="shared" si="23"/>
        <v>375.30699999999996</v>
      </c>
      <c r="E759" s="10">
        <f t="shared" si="22"/>
        <v>363.4552</v>
      </c>
      <c r="F759" s="11" t="s">
        <v>361</v>
      </c>
    </row>
    <row r="760" spans="2:6" ht="11.25">
      <c r="B760" s="9" t="s">
        <v>259</v>
      </c>
      <c r="C760" s="10">
        <v>506</v>
      </c>
      <c r="D760" s="12">
        <f t="shared" si="23"/>
        <v>480.7</v>
      </c>
      <c r="E760" s="10">
        <f t="shared" si="22"/>
        <v>465.52000000000004</v>
      </c>
      <c r="F760" s="11" t="s">
        <v>361</v>
      </c>
    </row>
    <row r="761" spans="2:6" ht="11.25">
      <c r="B761" s="9" t="s">
        <v>260</v>
      </c>
      <c r="C761" s="10">
        <v>506</v>
      </c>
      <c r="D761" s="12">
        <f t="shared" si="23"/>
        <v>480.7</v>
      </c>
      <c r="E761" s="10">
        <f t="shared" si="22"/>
        <v>465.52000000000004</v>
      </c>
      <c r="F761" s="11" t="s">
        <v>361</v>
      </c>
    </row>
    <row r="762" spans="2:6" ht="11.25">
      <c r="B762" s="9" t="s">
        <v>261</v>
      </c>
      <c r="C762" s="10">
        <v>506</v>
      </c>
      <c r="D762" s="12">
        <f t="shared" si="23"/>
        <v>480.7</v>
      </c>
      <c r="E762" s="10">
        <f t="shared" si="22"/>
        <v>465.52000000000004</v>
      </c>
      <c r="F762" s="11" t="s">
        <v>361</v>
      </c>
    </row>
    <row r="763" spans="2:6" ht="11.25">
      <c r="B763" s="9" t="s">
        <v>262</v>
      </c>
      <c r="C763" s="10">
        <v>550</v>
      </c>
      <c r="D763" s="12">
        <f t="shared" si="23"/>
        <v>522.5</v>
      </c>
      <c r="E763" s="10">
        <f t="shared" si="22"/>
        <v>506</v>
      </c>
      <c r="F763" s="11" t="s">
        <v>361</v>
      </c>
    </row>
    <row r="764" spans="2:6" ht="11.25">
      <c r="B764" s="9" t="s">
        <v>263</v>
      </c>
      <c r="C764" s="10">
        <v>498.16</v>
      </c>
      <c r="D764" s="12">
        <f t="shared" si="23"/>
        <v>473.252</v>
      </c>
      <c r="E764" s="10">
        <f t="shared" si="22"/>
        <v>458.3072</v>
      </c>
      <c r="F764" s="11" t="s">
        <v>361</v>
      </c>
    </row>
    <row r="765" spans="2:6" ht="11.25">
      <c r="B765" s="9" t="s">
        <v>264</v>
      </c>
      <c r="C765" s="10">
        <v>498.16</v>
      </c>
      <c r="D765" s="12">
        <f t="shared" si="23"/>
        <v>473.252</v>
      </c>
      <c r="E765" s="10">
        <f t="shared" si="22"/>
        <v>458.3072</v>
      </c>
      <c r="F765" s="11" t="s">
        <v>361</v>
      </c>
    </row>
    <row r="766" spans="2:6" ht="11.25">
      <c r="B766" s="9" t="s">
        <v>265</v>
      </c>
      <c r="C766" s="10">
        <v>585</v>
      </c>
      <c r="D766" s="12">
        <f t="shared" si="23"/>
        <v>555.75</v>
      </c>
      <c r="E766" s="10">
        <f t="shared" si="22"/>
        <v>538.2</v>
      </c>
      <c r="F766" s="11" t="s">
        <v>361</v>
      </c>
    </row>
    <row r="767" spans="2:6" ht="11.25">
      <c r="B767" s="9" t="s">
        <v>266</v>
      </c>
      <c r="C767" s="10">
        <v>585</v>
      </c>
      <c r="D767" s="12">
        <f t="shared" si="23"/>
        <v>555.75</v>
      </c>
      <c r="E767" s="10">
        <f t="shared" si="22"/>
        <v>538.2</v>
      </c>
      <c r="F767" s="11" t="s">
        <v>361</v>
      </c>
    </row>
    <row r="768" spans="2:6" ht="11.25">
      <c r="B768" s="9" t="s">
        <v>203</v>
      </c>
      <c r="C768" s="10">
        <v>173.85</v>
      </c>
      <c r="D768" s="12">
        <f t="shared" si="23"/>
        <v>165.1575</v>
      </c>
      <c r="E768" s="10">
        <f t="shared" si="22"/>
        <v>159.942</v>
      </c>
      <c r="F768" s="11" t="s">
        <v>361</v>
      </c>
    </row>
    <row r="769" spans="2:6" ht="11.25">
      <c r="B769" s="9" t="s">
        <v>204</v>
      </c>
      <c r="C769" s="10">
        <v>173.85</v>
      </c>
      <c r="D769" s="12">
        <f t="shared" si="23"/>
        <v>165.1575</v>
      </c>
      <c r="E769" s="10">
        <f t="shared" si="22"/>
        <v>159.942</v>
      </c>
      <c r="F769" s="11" t="s">
        <v>361</v>
      </c>
    </row>
    <row r="770" spans="2:6" ht="11.25">
      <c r="B770" s="9" t="s">
        <v>205</v>
      </c>
      <c r="C770" s="10">
        <v>173.85</v>
      </c>
      <c r="D770" s="12">
        <f t="shared" si="23"/>
        <v>165.1575</v>
      </c>
      <c r="E770" s="10">
        <f t="shared" si="22"/>
        <v>159.942</v>
      </c>
      <c r="F770" s="11" t="s">
        <v>361</v>
      </c>
    </row>
    <row r="771" spans="2:6" ht="11.25">
      <c r="B771" s="9" t="s">
        <v>267</v>
      </c>
      <c r="C771" s="10">
        <v>575</v>
      </c>
      <c r="D771" s="12">
        <f t="shared" si="23"/>
        <v>546.25</v>
      </c>
      <c r="E771" s="10">
        <f t="shared" si="22"/>
        <v>529</v>
      </c>
      <c r="F771" s="11" t="s">
        <v>361</v>
      </c>
    </row>
    <row r="772" spans="2:6" ht="11.25">
      <c r="B772" s="9" t="s">
        <v>268</v>
      </c>
      <c r="C772" s="10">
        <v>575</v>
      </c>
      <c r="D772" s="12">
        <f t="shared" si="23"/>
        <v>546.25</v>
      </c>
      <c r="E772" s="10">
        <f t="shared" si="22"/>
        <v>529</v>
      </c>
      <c r="F772" s="11" t="s">
        <v>361</v>
      </c>
    </row>
    <row r="773" spans="2:6" ht="11.25">
      <c r="B773" s="9" t="s">
        <v>269</v>
      </c>
      <c r="C773" s="10">
        <v>575</v>
      </c>
      <c r="D773" s="12">
        <f t="shared" si="23"/>
        <v>546.25</v>
      </c>
      <c r="E773" s="10">
        <f t="shared" si="22"/>
        <v>529</v>
      </c>
      <c r="F773" s="11" t="s">
        <v>361</v>
      </c>
    </row>
    <row r="774" spans="2:6" ht="11.25">
      <c r="B774" s="9" t="s">
        <v>270</v>
      </c>
      <c r="C774" s="10">
        <v>575</v>
      </c>
      <c r="D774" s="12">
        <f t="shared" si="23"/>
        <v>546.25</v>
      </c>
      <c r="E774" s="10">
        <f t="shared" si="22"/>
        <v>529</v>
      </c>
      <c r="F774" s="11" t="s">
        <v>361</v>
      </c>
    </row>
    <row r="775" spans="2:6" ht="11.25">
      <c r="B775" s="9" t="s">
        <v>270</v>
      </c>
      <c r="C775" s="10">
        <v>575</v>
      </c>
      <c r="D775" s="12">
        <f t="shared" si="23"/>
        <v>546.25</v>
      </c>
      <c r="E775" s="10">
        <f t="shared" si="22"/>
        <v>529</v>
      </c>
      <c r="F775" s="11" t="s">
        <v>361</v>
      </c>
    </row>
    <row r="776" spans="2:6" ht="11.25">
      <c r="B776" s="9" t="s">
        <v>271</v>
      </c>
      <c r="C776" s="10">
        <v>575</v>
      </c>
      <c r="D776" s="12">
        <f t="shared" si="23"/>
        <v>546.25</v>
      </c>
      <c r="E776" s="10">
        <f t="shared" si="22"/>
        <v>529</v>
      </c>
      <c r="F776" s="11" t="s">
        <v>361</v>
      </c>
    </row>
    <row r="777" spans="2:6" ht="11.25">
      <c r="B777" s="9" t="s">
        <v>272</v>
      </c>
      <c r="C777" s="10">
        <v>575</v>
      </c>
      <c r="D777" s="12">
        <f t="shared" si="23"/>
        <v>546.25</v>
      </c>
      <c r="E777" s="10">
        <f t="shared" si="22"/>
        <v>529</v>
      </c>
      <c r="F777" s="11" t="s">
        <v>361</v>
      </c>
    </row>
    <row r="778" spans="2:6" ht="11.25">
      <c r="B778" s="9" t="s">
        <v>273</v>
      </c>
      <c r="C778" s="10">
        <v>575</v>
      </c>
      <c r="D778" s="12">
        <f t="shared" si="23"/>
        <v>546.25</v>
      </c>
      <c r="E778" s="10">
        <f t="shared" si="22"/>
        <v>529</v>
      </c>
      <c r="F778" s="11" t="s">
        <v>361</v>
      </c>
    </row>
    <row r="779" spans="2:6" ht="11.25">
      <c r="B779" s="9" t="s">
        <v>274</v>
      </c>
      <c r="C779" s="10">
        <v>575</v>
      </c>
      <c r="D779" s="12">
        <f t="shared" si="23"/>
        <v>546.25</v>
      </c>
      <c r="E779" s="10">
        <f aca="true" t="shared" si="24" ref="E779:E842">C779*0.92</f>
        <v>529</v>
      </c>
      <c r="F779" s="11" t="s">
        <v>361</v>
      </c>
    </row>
    <row r="780" spans="2:6" ht="11.25">
      <c r="B780" s="9" t="s">
        <v>275</v>
      </c>
      <c r="C780" s="10">
        <v>575</v>
      </c>
      <c r="D780" s="12">
        <f t="shared" si="23"/>
        <v>546.25</v>
      </c>
      <c r="E780" s="10">
        <f t="shared" si="24"/>
        <v>529</v>
      </c>
      <c r="F780" s="11" t="s">
        <v>361</v>
      </c>
    </row>
    <row r="781" spans="2:6" ht="11.25">
      <c r="B781" s="9" t="s">
        <v>276</v>
      </c>
      <c r="C781" s="10">
        <v>575</v>
      </c>
      <c r="D781" s="12">
        <f t="shared" si="23"/>
        <v>546.25</v>
      </c>
      <c r="E781" s="10">
        <f t="shared" si="24"/>
        <v>529</v>
      </c>
      <c r="F781" s="11" t="s">
        <v>361</v>
      </c>
    </row>
    <row r="782" spans="2:6" ht="11.25">
      <c r="B782" s="9" t="s">
        <v>277</v>
      </c>
      <c r="C782" s="10">
        <v>575</v>
      </c>
      <c r="D782" s="12">
        <f t="shared" si="23"/>
        <v>546.25</v>
      </c>
      <c r="E782" s="10">
        <f t="shared" si="24"/>
        <v>529</v>
      </c>
      <c r="F782" s="11" t="s">
        <v>361</v>
      </c>
    </row>
    <row r="783" spans="2:6" ht="11.25">
      <c r="B783" s="9" t="s">
        <v>278</v>
      </c>
      <c r="C783" s="10">
        <v>720</v>
      </c>
      <c r="D783" s="12">
        <f t="shared" si="23"/>
        <v>684</v>
      </c>
      <c r="E783" s="10">
        <f t="shared" si="24"/>
        <v>662.4</v>
      </c>
      <c r="F783" s="11" t="s">
        <v>361</v>
      </c>
    </row>
    <row r="784" spans="2:6" ht="11.25">
      <c r="B784" s="9" t="s">
        <v>279</v>
      </c>
      <c r="C784" s="10">
        <v>720</v>
      </c>
      <c r="D784" s="12">
        <f aca="true" t="shared" si="25" ref="D784:D847">C784*0.95</f>
        <v>684</v>
      </c>
      <c r="E784" s="10">
        <f t="shared" si="24"/>
        <v>662.4</v>
      </c>
      <c r="F784" s="11" t="s">
        <v>361</v>
      </c>
    </row>
    <row r="785" spans="2:6" ht="11.25">
      <c r="B785" s="9" t="s">
        <v>280</v>
      </c>
      <c r="C785" s="10">
        <v>720</v>
      </c>
      <c r="D785" s="12">
        <f t="shared" si="25"/>
        <v>684</v>
      </c>
      <c r="E785" s="10">
        <f t="shared" si="24"/>
        <v>662.4</v>
      </c>
      <c r="F785" s="11" t="s">
        <v>361</v>
      </c>
    </row>
    <row r="786" spans="2:6" ht="11.25">
      <c r="B786" s="9" t="s">
        <v>206</v>
      </c>
      <c r="C786" s="10">
        <v>322</v>
      </c>
      <c r="D786" s="12">
        <f t="shared" si="25"/>
        <v>305.9</v>
      </c>
      <c r="E786" s="10">
        <f t="shared" si="24"/>
        <v>296.24</v>
      </c>
      <c r="F786" s="11" t="s">
        <v>361</v>
      </c>
    </row>
    <row r="787" spans="2:6" ht="11.25">
      <c r="B787" s="9" t="s">
        <v>207</v>
      </c>
      <c r="C787" s="10">
        <v>322</v>
      </c>
      <c r="D787" s="12">
        <f t="shared" si="25"/>
        <v>305.9</v>
      </c>
      <c r="E787" s="10">
        <f t="shared" si="24"/>
        <v>296.24</v>
      </c>
      <c r="F787" s="11" t="s">
        <v>361</v>
      </c>
    </row>
    <row r="788" spans="2:6" ht="11.25">
      <c r="B788" s="9" t="s">
        <v>208</v>
      </c>
      <c r="C788" s="10">
        <v>322</v>
      </c>
      <c r="D788" s="12">
        <f t="shared" si="25"/>
        <v>305.9</v>
      </c>
      <c r="E788" s="10">
        <f t="shared" si="24"/>
        <v>296.24</v>
      </c>
      <c r="F788" s="11" t="s">
        <v>361</v>
      </c>
    </row>
    <row r="789" spans="2:6" ht="11.25">
      <c r="B789" s="9" t="s">
        <v>209</v>
      </c>
      <c r="C789" s="10">
        <v>322</v>
      </c>
      <c r="D789" s="12">
        <f t="shared" si="25"/>
        <v>305.9</v>
      </c>
      <c r="E789" s="10">
        <f t="shared" si="24"/>
        <v>296.24</v>
      </c>
      <c r="F789" s="11" t="s">
        <v>361</v>
      </c>
    </row>
    <row r="790" spans="2:6" ht="11.25">
      <c r="B790" s="9" t="s">
        <v>210</v>
      </c>
      <c r="C790" s="10">
        <v>322</v>
      </c>
      <c r="D790" s="12">
        <f t="shared" si="25"/>
        <v>305.9</v>
      </c>
      <c r="E790" s="10">
        <f t="shared" si="24"/>
        <v>296.24</v>
      </c>
      <c r="F790" s="11" t="s">
        <v>361</v>
      </c>
    </row>
    <row r="791" spans="2:6" ht="11.25">
      <c r="B791" s="9" t="s">
        <v>281</v>
      </c>
      <c r="C791" s="10">
        <v>320</v>
      </c>
      <c r="D791" s="12">
        <f t="shared" si="25"/>
        <v>304</v>
      </c>
      <c r="E791" s="10">
        <f t="shared" si="24"/>
        <v>294.40000000000003</v>
      </c>
      <c r="F791" s="11" t="s">
        <v>361</v>
      </c>
    </row>
    <row r="792" spans="2:6" ht="11.25">
      <c r="B792" s="9" t="s">
        <v>282</v>
      </c>
      <c r="C792" s="10">
        <v>320</v>
      </c>
      <c r="D792" s="12">
        <f t="shared" si="25"/>
        <v>304</v>
      </c>
      <c r="E792" s="10">
        <f t="shared" si="24"/>
        <v>294.40000000000003</v>
      </c>
      <c r="F792" s="11" t="s">
        <v>361</v>
      </c>
    </row>
    <row r="793" spans="2:6" ht="11.25">
      <c r="B793" s="9" t="s">
        <v>283</v>
      </c>
      <c r="C793" s="10">
        <v>320</v>
      </c>
      <c r="D793" s="12">
        <f t="shared" si="25"/>
        <v>304</v>
      </c>
      <c r="E793" s="10">
        <f t="shared" si="24"/>
        <v>294.40000000000003</v>
      </c>
      <c r="F793" s="11" t="s">
        <v>361</v>
      </c>
    </row>
    <row r="794" spans="2:6" ht="11.25">
      <c r="B794" s="9" t="s">
        <v>284</v>
      </c>
      <c r="C794" s="10">
        <v>320</v>
      </c>
      <c r="D794" s="12">
        <f t="shared" si="25"/>
        <v>304</v>
      </c>
      <c r="E794" s="10">
        <f t="shared" si="24"/>
        <v>294.40000000000003</v>
      </c>
      <c r="F794" s="11" t="s">
        <v>361</v>
      </c>
    </row>
    <row r="795" spans="2:6" ht="11.25">
      <c r="B795" s="9" t="s">
        <v>285</v>
      </c>
      <c r="C795" s="10">
        <v>320</v>
      </c>
      <c r="D795" s="12">
        <f t="shared" si="25"/>
        <v>304</v>
      </c>
      <c r="E795" s="10">
        <f t="shared" si="24"/>
        <v>294.40000000000003</v>
      </c>
      <c r="F795" s="11" t="s">
        <v>361</v>
      </c>
    </row>
    <row r="796" spans="2:6" ht="11.25">
      <c r="B796" s="9" t="s">
        <v>286</v>
      </c>
      <c r="C796" s="10">
        <v>320</v>
      </c>
      <c r="D796" s="12">
        <f t="shared" si="25"/>
        <v>304</v>
      </c>
      <c r="E796" s="10">
        <f t="shared" si="24"/>
        <v>294.40000000000003</v>
      </c>
      <c r="F796" s="11" t="s">
        <v>361</v>
      </c>
    </row>
    <row r="797" spans="2:6" ht="11.25">
      <c r="B797" s="9" t="s">
        <v>287</v>
      </c>
      <c r="C797" s="10">
        <v>504</v>
      </c>
      <c r="D797" s="12">
        <f t="shared" si="25"/>
        <v>478.79999999999995</v>
      </c>
      <c r="E797" s="10">
        <f t="shared" si="24"/>
        <v>463.68</v>
      </c>
      <c r="F797" s="11" t="s">
        <v>361</v>
      </c>
    </row>
    <row r="798" spans="2:6" ht="11.25">
      <c r="B798" s="9" t="s">
        <v>288</v>
      </c>
      <c r="C798" s="10">
        <v>504</v>
      </c>
      <c r="D798" s="12">
        <f t="shared" si="25"/>
        <v>478.79999999999995</v>
      </c>
      <c r="E798" s="10">
        <f t="shared" si="24"/>
        <v>463.68</v>
      </c>
      <c r="F798" s="11" t="s">
        <v>361</v>
      </c>
    </row>
    <row r="799" spans="2:6" ht="11.25">
      <c r="B799" s="9" t="s">
        <v>289</v>
      </c>
      <c r="C799" s="10">
        <v>504</v>
      </c>
      <c r="D799" s="12">
        <f t="shared" si="25"/>
        <v>478.79999999999995</v>
      </c>
      <c r="E799" s="10">
        <f t="shared" si="24"/>
        <v>463.68</v>
      </c>
      <c r="F799" s="11" t="s">
        <v>361</v>
      </c>
    </row>
    <row r="800" spans="2:6" ht="11.25">
      <c r="B800" s="9" t="s">
        <v>290</v>
      </c>
      <c r="C800" s="10">
        <v>504</v>
      </c>
      <c r="D800" s="12">
        <f t="shared" si="25"/>
        <v>478.79999999999995</v>
      </c>
      <c r="E800" s="10">
        <f t="shared" si="24"/>
        <v>463.68</v>
      </c>
      <c r="F800" s="11" t="s">
        <v>361</v>
      </c>
    </row>
    <row r="801" spans="2:6" ht="11.25">
      <c r="B801" s="9" t="s">
        <v>291</v>
      </c>
      <c r="C801" s="10">
        <v>504</v>
      </c>
      <c r="D801" s="12">
        <f t="shared" si="25"/>
        <v>478.79999999999995</v>
      </c>
      <c r="E801" s="10">
        <f t="shared" si="24"/>
        <v>463.68</v>
      </c>
      <c r="F801" s="11" t="s">
        <v>361</v>
      </c>
    </row>
    <row r="802" spans="2:6" ht="11.25">
      <c r="B802" s="9" t="s">
        <v>292</v>
      </c>
      <c r="C802" s="10">
        <v>504</v>
      </c>
      <c r="D802" s="12">
        <f t="shared" si="25"/>
        <v>478.79999999999995</v>
      </c>
      <c r="E802" s="10">
        <f t="shared" si="24"/>
        <v>463.68</v>
      </c>
      <c r="F802" s="11" t="s">
        <v>361</v>
      </c>
    </row>
    <row r="803" spans="2:6" ht="11.25">
      <c r="B803" s="9" t="s">
        <v>293</v>
      </c>
      <c r="C803" s="10">
        <v>504</v>
      </c>
      <c r="D803" s="12">
        <f t="shared" si="25"/>
        <v>478.79999999999995</v>
      </c>
      <c r="E803" s="10">
        <f t="shared" si="24"/>
        <v>463.68</v>
      </c>
      <c r="F803" s="11" t="s">
        <v>361</v>
      </c>
    </row>
    <row r="804" spans="2:6" ht="11.25">
      <c r="B804" s="9" t="s">
        <v>294</v>
      </c>
      <c r="C804" s="10">
        <v>504</v>
      </c>
      <c r="D804" s="12">
        <f t="shared" si="25"/>
        <v>478.79999999999995</v>
      </c>
      <c r="E804" s="10">
        <f t="shared" si="24"/>
        <v>463.68</v>
      </c>
      <c r="F804" s="11" t="s">
        <v>361</v>
      </c>
    </row>
    <row r="805" spans="2:6" ht="11.25">
      <c r="B805" s="9" t="s">
        <v>295</v>
      </c>
      <c r="C805" s="10">
        <v>504</v>
      </c>
      <c r="D805" s="12">
        <f t="shared" si="25"/>
        <v>478.79999999999995</v>
      </c>
      <c r="E805" s="10">
        <f t="shared" si="24"/>
        <v>463.68</v>
      </c>
      <c r="F805" s="11" t="s">
        <v>361</v>
      </c>
    </row>
    <row r="806" spans="2:6" ht="11.25">
      <c r="B806" s="9" t="s">
        <v>296</v>
      </c>
      <c r="C806" s="10">
        <v>504</v>
      </c>
      <c r="D806" s="12">
        <f t="shared" si="25"/>
        <v>478.79999999999995</v>
      </c>
      <c r="E806" s="10">
        <f t="shared" si="24"/>
        <v>463.68</v>
      </c>
      <c r="F806" s="11" t="s">
        <v>361</v>
      </c>
    </row>
    <row r="807" spans="2:6" ht="11.25">
      <c r="B807" s="9" t="s">
        <v>297</v>
      </c>
      <c r="C807" s="10">
        <v>504</v>
      </c>
      <c r="D807" s="12">
        <f t="shared" si="25"/>
        <v>478.79999999999995</v>
      </c>
      <c r="E807" s="10">
        <f t="shared" si="24"/>
        <v>463.68</v>
      </c>
      <c r="F807" s="11" t="s">
        <v>361</v>
      </c>
    </row>
    <row r="808" spans="2:6" ht="11.25">
      <c r="B808" s="9" t="s">
        <v>298</v>
      </c>
      <c r="C808" s="10">
        <v>504</v>
      </c>
      <c r="D808" s="12">
        <f t="shared" si="25"/>
        <v>478.79999999999995</v>
      </c>
      <c r="E808" s="10">
        <f t="shared" si="24"/>
        <v>463.68</v>
      </c>
      <c r="F808" s="11" t="s">
        <v>361</v>
      </c>
    </row>
    <row r="809" spans="2:6" ht="11.25">
      <c r="B809" s="9" t="s">
        <v>299</v>
      </c>
      <c r="C809" s="10">
        <v>504</v>
      </c>
      <c r="D809" s="12">
        <f t="shared" si="25"/>
        <v>478.79999999999995</v>
      </c>
      <c r="E809" s="10">
        <f t="shared" si="24"/>
        <v>463.68</v>
      </c>
      <c r="F809" s="11" t="s">
        <v>361</v>
      </c>
    </row>
    <row r="810" spans="2:6" ht="11.25">
      <c r="B810" s="9" t="s">
        <v>300</v>
      </c>
      <c r="C810" s="10">
        <v>504.33</v>
      </c>
      <c r="D810" s="12">
        <f t="shared" si="25"/>
        <v>479.1135</v>
      </c>
      <c r="E810" s="10">
        <f t="shared" si="24"/>
        <v>463.9836</v>
      </c>
      <c r="F810" s="11" t="s">
        <v>361</v>
      </c>
    </row>
    <row r="811" spans="2:6" ht="11.25">
      <c r="B811" s="9" t="s">
        <v>301</v>
      </c>
      <c r="C811" s="10">
        <v>490.61</v>
      </c>
      <c r="D811" s="12">
        <f t="shared" si="25"/>
        <v>466.0795</v>
      </c>
      <c r="E811" s="10">
        <f t="shared" si="24"/>
        <v>451.36120000000005</v>
      </c>
      <c r="F811" s="11" t="s">
        <v>361</v>
      </c>
    </row>
    <row r="812" spans="2:6" ht="11.25">
      <c r="B812" s="9" t="s">
        <v>302</v>
      </c>
      <c r="C812" s="10">
        <v>490.61</v>
      </c>
      <c r="D812" s="12">
        <f t="shared" si="25"/>
        <v>466.0795</v>
      </c>
      <c r="E812" s="10">
        <f t="shared" si="24"/>
        <v>451.36120000000005</v>
      </c>
      <c r="F812" s="11" t="s">
        <v>361</v>
      </c>
    </row>
    <row r="813" spans="2:6" ht="11.25">
      <c r="B813" s="9" t="s">
        <v>303</v>
      </c>
      <c r="C813" s="10">
        <v>490</v>
      </c>
      <c r="D813" s="12">
        <f t="shared" si="25"/>
        <v>465.5</v>
      </c>
      <c r="E813" s="10">
        <f t="shared" si="24"/>
        <v>450.8</v>
      </c>
      <c r="F813" s="11" t="s">
        <v>361</v>
      </c>
    </row>
    <row r="814" spans="2:6" ht="11.25">
      <c r="B814" s="9" t="s">
        <v>304</v>
      </c>
      <c r="C814" s="10">
        <v>490</v>
      </c>
      <c r="D814" s="12">
        <f t="shared" si="25"/>
        <v>465.5</v>
      </c>
      <c r="E814" s="10">
        <f t="shared" si="24"/>
        <v>450.8</v>
      </c>
      <c r="F814" s="11" t="s">
        <v>361</v>
      </c>
    </row>
    <row r="815" spans="2:6" ht="11.25">
      <c r="B815" s="9" t="s">
        <v>305</v>
      </c>
      <c r="C815" s="10">
        <v>490</v>
      </c>
      <c r="D815" s="12">
        <f t="shared" si="25"/>
        <v>465.5</v>
      </c>
      <c r="E815" s="10">
        <f t="shared" si="24"/>
        <v>450.8</v>
      </c>
      <c r="F815" s="11" t="s">
        <v>361</v>
      </c>
    </row>
    <row r="816" spans="2:6" ht="11.25">
      <c r="B816" s="9" t="s">
        <v>306</v>
      </c>
      <c r="C816" s="10">
        <v>381</v>
      </c>
      <c r="D816" s="12">
        <f t="shared" si="25"/>
        <v>361.95</v>
      </c>
      <c r="E816" s="10">
        <f t="shared" si="24"/>
        <v>350.52000000000004</v>
      </c>
      <c r="F816" s="11" t="s">
        <v>361</v>
      </c>
    </row>
    <row r="817" spans="2:6" ht="11.25">
      <c r="B817" s="9" t="s">
        <v>307</v>
      </c>
      <c r="C817" s="10">
        <v>381</v>
      </c>
      <c r="D817" s="12">
        <f t="shared" si="25"/>
        <v>361.95</v>
      </c>
      <c r="E817" s="10">
        <f t="shared" si="24"/>
        <v>350.52000000000004</v>
      </c>
      <c r="F817" s="11" t="s">
        <v>361</v>
      </c>
    </row>
    <row r="818" spans="2:6" ht="11.25">
      <c r="B818" s="9" t="s">
        <v>308</v>
      </c>
      <c r="C818" s="10">
        <v>372</v>
      </c>
      <c r="D818" s="12">
        <f t="shared" si="25"/>
        <v>353.4</v>
      </c>
      <c r="E818" s="10">
        <f t="shared" si="24"/>
        <v>342.24</v>
      </c>
      <c r="F818" s="11" t="s">
        <v>361</v>
      </c>
    </row>
    <row r="819" spans="2:6" ht="11.25">
      <c r="B819" s="9" t="s">
        <v>309</v>
      </c>
      <c r="C819" s="10">
        <v>372</v>
      </c>
      <c r="D819" s="12">
        <f t="shared" si="25"/>
        <v>353.4</v>
      </c>
      <c r="E819" s="10">
        <f t="shared" si="24"/>
        <v>342.24</v>
      </c>
      <c r="F819" s="11" t="s">
        <v>361</v>
      </c>
    </row>
    <row r="820" spans="2:6" ht="11.25">
      <c r="B820" s="9" t="s">
        <v>310</v>
      </c>
      <c r="C820" s="10">
        <v>308</v>
      </c>
      <c r="D820" s="12">
        <f t="shared" si="25"/>
        <v>292.59999999999997</v>
      </c>
      <c r="E820" s="10">
        <f t="shared" si="24"/>
        <v>283.36</v>
      </c>
      <c r="F820" s="11" t="s">
        <v>361</v>
      </c>
    </row>
    <row r="821" spans="2:6" ht="11.25">
      <c r="B821" s="9" t="s">
        <v>311</v>
      </c>
      <c r="C821" s="10">
        <v>585</v>
      </c>
      <c r="D821" s="12">
        <f t="shared" si="25"/>
        <v>555.75</v>
      </c>
      <c r="E821" s="10">
        <f t="shared" si="24"/>
        <v>538.2</v>
      </c>
      <c r="F821" s="11" t="s">
        <v>361</v>
      </c>
    </row>
    <row r="822" spans="2:6" ht="11.25">
      <c r="B822" s="9" t="s">
        <v>312</v>
      </c>
      <c r="C822" s="10">
        <v>585</v>
      </c>
      <c r="D822" s="12">
        <f t="shared" si="25"/>
        <v>555.75</v>
      </c>
      <c r="E822" s="10">
        <f t="shared" si="24"/>
        <v>538.2</v>
      </c>
      <c r="F822" s="11" t="s">
        <v>361</v>
      </c>
    </row>
    <row r="823" spans="2:6" ht="11.25">
      <c r="B823" s="9" t="s">
        <v>313</v>
      </c>
      <c r="C823" s="10">
        <v>585</v>
      </c>
      <c r="D823" s="12">
        <f t="shared" si="25"/>
        <v>555.75</v>
      </c>
      <c r="E823" s="10">
        <f t="shared" si="24"/>
        <v>538.2</v>
      </c>
      <c r="F823" s="11" t="s">
        <v>361</v>
      </c>
    </row>
    <row r="824" spans="2:6" ht="11.25">
      <c r="B824" s="9" t="s">
        <v>314</v>
      </c>
      <c r="C824" s="10">
        <v>585</v>
      </c>
      <c r="D824" s="12">
        <f t="shared" si="25"/>
        <v>555.75</v>
      </c>
      <c r="E824" s="10">
        <f t="shared" si="24"/>
        <v>538.2</v>
      </c>
      <c r="F824" s="11" t="s">
        <v>361</v>
      </c>
    </row>
    <row r="825" spans="2:6" ht="11.25">
      <c r="B825" s="9" t="s">
        <v>315</v>
      </c>
      <c r="C825" s="10">
        <v>585</v>
      </c>
      <c r="D825" s="12">
        <f t="shared" si="25"/>
        <v>555.75</v>
      </c>
      <c r="E825" s="10">
        <f t="shared" si="24"/>
        <v>538.2</v>
      </c>
      <c r="F825" s="11" t="s">
        <v>361</v>
      </c>
    </row>
    <row r="826" spans="2:6" ht="11.25">
      <c r="B826" s="9" t="s">
        <v>316</v>
      </c>
      <c r="C826" s="10">
        <v>585</v>
      </c>
      <c r="D826" s="12">
        <f t="shared" si="25"/>
        <v>555.75</v>
      </c>
      <c r="E826" s="10">
        <f t="shared" si="24"/>
        <v>538.2</v>
      </c>
      <c r="F826" s="11" t="s">
        <v>361</v>
      </c>
    </row>
    <row r="827" spans="2:6" ht="11.25">
      <c r="B827" s="9" t="s">
        <v>317</v>
      </c>
      <c r="C827" s="10">
        <v>585</v>
      </c>
      <c r="D827" s="12">
        <f t="shared" si="25"/>
        <v>555.75</v>
      </c>
      <c r="E827" s="10">
        <f t="shared" si="24"/>
        <v>538.2</v>
      </c>
      <c r="F827" s="11" t="s">
        <v>361</v>
      </c>
    </row>
    <row r="828" spans="2:6" ht="11.25">
      <c r="B828" s="9" t="s">
        <v>318</v>
      </c>
      <c r="C828" s="10">
        <v>585</v>
      </c>
      <c r="D828" s="12">
        <f t="shared" si="25"/>
        <v>555.75</v>
      </c>
      <c r="E828" s="10">
        <f t="shared" si="24"/>
        <v>538.2</v>
      </c>
      <c r="F828" s="11" t="s">
        <v>361</v>
      </c>
    </row>
    <row r="829" spans="2:6" ht="11.25">
      <c r="B829" s="9" t="s">
        <v>319</v>
      </c>
      <c r="C829" s="10">
        <v>757</v>
      </c>
      <c r="D829" s="12">
        <f t="shared" si="25"/>
        <v>719.15</v>
      </c>
      <c r="E829" s="10">
        <f t="shared" si="24"/>
        <v>696.44</v>
      </c>
      <c r="F829" s="11" t="s">
        <v>361</v>
      </c>
    </row>
    <row r="830" spans="2:6" ht="11.25">
      <c r="B830" s="9" t="s">
        <v>320</v>
      </c>
      <c r="C830" s="10">
        <v>757</v>
      </c>
      <c r="D830" s="12">
        <f t="shared" si="25"/>
        <v>719.15</v>
      </c>
      <c r="E830" s="10">
        <f t="shared" si="24"/>
        <v>696.44</v>
      </c>
      <c r="F830" s="11" t="s">
        <v>361</v>
      </c>
    </row>
    <row r="831" spans="2:6" ht="11.25">
      <c r="B831" s="9" t="s">
        <v>321</v>
      </c>
      <c r="C831" s="10">
        <v>757</v>
      </c>
      <c r="D831" s="12">
        <f t="shared" si="25"/>
        <v>719.15</v>
      </c>
      <c r="E831" s="10">
        <f t="shared" si="24"/>
        <v>696.44</v>
      </c>
      <c r="F831" s="11" t="s">
        <v>361</v>
      </c>
    </row>
    <row r="832" spans="2:6" ht="11.25">
      <c r="B832" s="9" t="s">
        <v>322</v>
      </c>
      <c r="C832" s="10">
        <v>757</v>
      </c>
      <c r="D832" s="12">
        <f t="shared" si="25"/>
        <v>719.15</v>
      </c>
      <c r="E832" s="10">
        <f t="shared" si="24"/>
        <v>696.44</v>
      </c>
      <c r="F832" s="11" t="s">
        <v>361</v>
      </c>
    </row>
    <row r="833" spans="2:6" ht="11.25">
      <c r="B833" s="9" t="s">
        <v>323</v>
      </c>
      <c r="C833" s="10">
        <v>757</v>
      </c>
      <c r="D833" s="12">
        <f t="shared" si="25"/>
        <v>719.15</v>
      </c>
      <c r="E833" s="10">
        <f t="shared" si="24"/>
        <v>696.44</v>
      </c>
      <c r="F833" s="11" t="s">
        <v>361</v>
      </c>
    </row>
    <row r="834" spans="2:6" ht="11.25">
      <c r="B834" s="9" t="s">
        <v>324</v>
      </c>
      <c r="C834" s="10">
        <v>757</v>
      </c>
      <c r="D834" s="12">
        <f t="shared" si="25"/>
        <v>719.15</v>
      </c>
      <c r="E834" s="10">
        <f t="shared" si="24"/>
        <v>696.44</v>
      </c>
      <c r="F834" s="11" t="s">
        <v>361</v>
      </c>
    </row>
    <row r="835" spans="2:6" ht="11.25">
      <c r="B835" s="9" t="s">
        <v>325</v>
      </c>
      <c r="C835" s="10">
        <v>757</v>
      </c>
      <c r="D835" s="12">
        <f t="shared" si="25"/>
        <v>719.15</v>
      </c>
      <c r="E835" s="10">
        <f t="shared" si="24"/>
        <v>696.44</v>
      </c>
      <c r="F835" s="11" t="s">
        <v>361</v>
      </c>
    </row>
    <row r="836" spans="2:6" ht="11.25">
      <c r="B836" s="9" t="s">
        <v>326</v>
      </c>
      <c r="C836" s="10">
        <v>757</v>
      </c>
      <c r="D836" s="12">
        <f t="shared" si="25"/>
        <v>719.15</v>
      </c>
      <c r="E836" s="10">
        <f t="shared" si="24"/>
        <v>696.44</v>
      </c>
      <c r="F836" s="11" t="s">
        <v>361</v>
      </c>
    </row>
    <row r="837" spans="2:6" ht="11.25">
      <c r="B837" s="9" t="s">
        <v>327</v>
      </c>
      <c r="C837" s="12">
        <v>1552</v>
      </c>
      <c r="D837" s="12">
        <f t="shared" si="25"/>
        <v>1474.3999999999999</v>
      </c>
      <c r="E837" s="10">
        <f t="shared" si="24"/>
        <v>1427.8400000000001</v>
      </c>
      <c r="F837" s="11" t="s">
        <v>361</v>
      </c>
    </row>
    <row r="838" spans="2:6" ht="11.25">
      <c r="B838" s="9" t="s">
        <v>328</v>
      </c>
      <c r="C838" s="12">
        <v>1143</v>
      </c>
      <c r="D838" s="12">
        <f t="shared" si="25"/>
        <v>1085.85</v>
      </c>
      <c r="E838" s="10">
        <f t="shared" si="24"/>
        <v>1051.56</v>
      </c>
      <c r="F838" s="11" t="s">
        <v>361</v>
      </c>
    </row>
    <row r="839" spans="2:6" ht="11.25">
      <c r="B839" s="9" t="s">
        <v>329</v>
      </c>
      <c r="C839" s="12">
        <v>1143</v>
      </c>
      <c r="D839" s="12">
        <f t="shared" si="25"/>
        <v>1085.85</v>
      </c>
      <c r="E839" s="10">
        <f t="shared" si="24"/>
        <v>1051.56</v>
      </c>
      <c r="F839" s="11" t="s">
        <v>361</v>
      </c>
    </row>
    <row r="840" spans="2:6" ht="11.25">
      <c r="B840" s="9" t="s">
        <v>330</v>
      </c>
      <c r="C840" s="12">
        <v>1143</v>
      </c>
      <c r="D840" s="12">
        <f t="shared" si="25"/>
        <v>1085.85</v>
      </c>
      <c r="E840" s="10">
        <f t="shared" si="24"/>
        <v>1051.56</v>
      </c>
      <c r="F840" s="11" t="s">
        <v>361</v>
      </c>
    </row>
    <row r="841" spans="2:6" ht="11.25">
      <c r="B841" s="9" t="s">
        <v>331</v>
      </c>
      <c r="C841" s="12">
        <v>1350</v>
      </c>
      <c r="D841" s="12">
        <f t="shared" si="25"/>
        <v>1282.5</v>
      </c>
      <c r="E841" s="10">
        <f t="shared" si="24"/>
        <v>1242</v>
      </c>
      <c r="F841" s="11" t="s">
        <v>361</v>
      </c>
    </row>
    <row r="842" spans="2:6" ht="11.25">
      <c r="B842" s="9" t="s">
        <v>332</v>
      </c>
      <c r="C842" s="12">
        <v>1350</v>
      </c>
      <c r="D842" s="12">
        <f t="shared" si="25"/>
        <v>1282.5</v>
      </c>
      <c r="E842" s="10">
        <f t="shared" si="24"/>
        <v>1242</v>
      </c>
      <c r="F842" s="11" t="s">
        <v>361</v>
      </c>
    </row>
    <row r="843" spans="2:6" ht="11.25">
      <c r="B843" s="9" t="s">
        <v>333</v>
      </c>
      <c r="C843" s="12">
        <v>1350</v>
      </c>
      <c r="D843" s="12">
        <f t="shared" si="25"/>
        <v>1282.5</v>
      </c>
      <c r="E843" s="10">
        <f aca="true" t="shared" si="26" ref="E843:E874">C843*0.92</f>
        <v>1242</v>
      </c>
      <c r="F843" s="11" t="s">
        <v>361</v>
      </c>
    </row>
    <row r="844" spans="2:6" ht="11.25">
      <c r="B844" s="9" t="s">
        <v>334</v>
      </c>
      <c r="C844" s="12">
        <v>1350</v>
      </c>
      <c r="D844" s="12">
        <f t="shared" si="25"/>
        <v>1282.5</v>
      </c>
      <c r="E844" s="10">
        <f t="shared" si="26"/>
        <v>1242</v>
      </c>
      <c r="F844" s="11" t="s">
        <v>361</v>
      </c>
    </row>
    <row r="845" spans="2:6" ht="11.25">
      <c r="B845" s="9" t="s">
        <v>335</v>
      </c>
      <c r="C845" s="12">
        <v>1350</v>
      </c>
      <c r="D845" s="12">
        <f t="shared" si="25"/>
        <v>1282.5</v>
      </c>
      <c r="E845" s="10">
        <f t="shared" si="26"/>
        <v>1242</v>
      </c>
      <c r="F845" s="11" t="s">
        <v>361</v>
      </c>
    </row>
    <row r="846" spans="2:6" ht="11.25">
      <c r="B846" s="9" t="s">
        <v>336</v>
      </c>
      <c r="C846" s="12">
        <v>1350</v>
      </c>
      <c r="D846" s="12">
        <f t="shared" si="25"/>
        <v>1282.5</v>
      </c>
      <c r="E846" s="10">
        <f t="shared" si="26"/>
        <v>1242</v>
      </c>
      <c r="F846" s="11" t="s">
        <v>361</v>
      </c>
    </row>
    <row r="847" spans="2:6" ht="11.25">
      <c r="B847" s="9" t="s">
        <v>337</v>
      </c>
      <c r="C847" s="12">
        <v>1350</v>
      </c>
      <c r="D847" s="12">
        <f t="shared" si="25"/>
        <v>1282.5</v>
      </c>
      <c r="E847" s="10">
        <f t="shared" si="26"/>
        <v>1242</v>
      </c>
      <c r="F847" s="11" t="s">
        <v>361</v>
      </c>
    </row>
    <row r="848" spans="2:6" ht="11.25">
      <c r="B848" s="9" t="s">
        <v>338</v>
      </c>
      <c r="C848" s="10">
        <v>355</v>
      </c>
      <c r="D848" s="12">
        <f aca="true" t="shared" si="27" ref="D848:D874">C848*0.95</f>
        <v>337.25</v>
      </c>
      <c r="E848" s="10">
        <f t="shared" si="26"/>
        <v>326.6</v>
      </c>
      <c r="F848" s="11" t="s">
        <v>361</v>
      </c>
    </row>
    <row r="849" spans="2:6" ht="11.25">
      <c r="B849" s="9" t="s">
        <v>339</v>
      </c>
      <c r="C849" s="10">
        <v>355</v>
      </c>
      <c r="D849" s="12">
        <f t="shared" si="27"/>
        <v>337.25</v>
      </c>
      <c r="E849" s="10">
        <f t="shared" si="26"/>
        <v>326.6</v>
      </c>
      <c r="F849" s="11" t="s">
        <v>361</v>
      </c>
    </row>
    <row r="850" spans="2:6" ht="11.25">
      <c r="B850" s="9" t="s">
        <v>340</v>
      </c>
      <c r="C850" s="10">
        <v>355</v>
      </c>
      <c r="D850" s="12">
        <f t="shared" si="27"/>
        <v>337.25</v>
      </c>
      <c r="E850" s="10">
        <f t="shared" si="26"/>
        <v>326.6</v>
      </c>
      <c r="F850" s="11" t="s">
        <v>361</v>
      </c>
    </row>
    <row r="851" spans="2:6" ht="11.25">
      <c r="B851" s="9" t="s">
        <v>341</v>
      </c>
      <c r="C851" s="10">
        <v>475.62</v>
      </c>
      <c r="D851" s="12">
        <f t="shared" si="27"/>
        <v>451.839</v>
      </c>
      <c r="E851" s="10">
        <f t="shared" si="26"/>
        <v>437.5704</v>
      </c>
      <c r="F851" s="11" t="s">
        <v>361</v>
      </c>
    </row>
    <row r="852" spans="2:6" ht="11.25">
      <c r="B852" s="9" t="s">
        <v>342</v>
      </c>
      <c r="C852" s="10">
        <v>9</v>
      </c>
      <c r="D852" s="12">
        <f t="shared" si="27"/>
        <v>8.549999999999999</v>
      </c>
      <c r="E852" s="10">
        <f t="shared" si="26"/>
        <v>8.280000000000001</v>
      </c>
      <c r="F852" s="11" t="s">
        <v>361</v>
      </c>
    </row>
    <row r="853" spans="2:6" ht="11.25">
      <c r="B853" s="9" t="s">
        <v>211</v>
      </c>
      <c r="C853" s="10">
        <v>185</v>
      </c>
      <c r="D853" s="12">
        <f t="shared" si="27"/>
        <v>175.75</v>
      </c>
      <c r="E853" s="10">
        <f t="shared" si="26"/>
        <v>170.20000000000002</v>
      </c>
      <c r="F853" s="11" t="s">
        <v>361</v>
      </c>
    </row>
    <row r="854" spans="2:6" ht="11.25">
      <c r="B854" s="9" t="s">
        <v>212</v>
      </c>
      <c r="C854" s="10">
        <v>262.24</v>
      </c>
      <c r="D854" s="12">
        <f t="shared" si="27"/>
        <v>249.128</v>
      </c>
      <c r="E854" s="10">
        <f t="shared" si="26"/>
        <v>241.26080000000002</v>
      </c>
      <c r="F854" s="11" t="s">
        <v>361</v>
      </c>
    </row>
    <row r="855" spans="2:6" ht="11.25">
      <c r="B855" s="9" t="s">
        <v>213</v>
      </c>
      <c r="C855" s="10">
        <v>98.56</v>
      </c>
      <c r="D855" s="12">
        <f t="shared" si="27"/>
        <v>93.63199999999999</v>
      </c>
      <c r="E855" s="10">
        <f t="shared" si="26"/>
        <v>90.6752</v>
      </c>
      <c r="F855" s="11" t="s">
        <v>361</v>
      </c>
    </row>
    <row r="856" spans="2:6" ht="11.25">
      <c r="B856" s="9" t="s">
        <v>343</v>
      </c>
      <c r="C856" s="10">
        <v>306.15</v>
      </c>
      <c r="D856" s="12">
        <f t="shared" si="27"/>
        <v>290.8425</v>
      </c>
      <c r="E856" s="10">
        <f t="shared" si="26"/>
        <v>281.658</v>
      </c>
      <c r="F856" s="11" t="s">
        <v>361</v>
      </c>
    </row>
    <row r="857" spans="2:6" ht="11.25">
      <c r="B857" s="9" t="s">
        <v>344</v>
      </c>
      <c r="C857" s="10">
        <v>70</v>
      </c>
      <c r="D857" s="12">
        <f t="shared" si="27"/>
        <v>66.5</v>
      </c>
      <c r="E857" s="10">
        <f t="shared" si="26"/>
        <v>64.4</v>
      </c>
      <c r="F857" s="11" t="s">
        <v>361</v>
      </c>
    </row>
    <row r="858" spans="2:6" ht="11.25">
      <c r="B858" s="9" t="s">
        <v>345</v>
      </c>
      <c r="C858" s="10">
        <v>75</v>
      </c>
      <c r="D858" s="12">
        <f t="shared" si="27"/>
        <v>71.25</v>
      </c>
      <c r="E858" s="10">
        <f t="shared" si="26"/>
        <v>69</v>
      </c>
      <c r="F858" s="11" t="s">
        <v>361</v>
      </c>
    </row>
    <row r="859" spans="2:6" ht="11.25">
      <c r="B859" s="9" t="s">
        <v>214</v>
      </c>
      <c r="C859" s="10">
        <v>33</v>
      </c>
      <c r="D859" s="12">
        <f t="shared" si="27"/>
        <v>31.349999999999998</v>
      </c>
      <c r="E859" s="10">
        <f t="shared" si="26"/>
        <v>30.360000000000003</v>
      </c>
      <c r="F859" s="11" t="s">
        <v>361</v>
      </c>
    </row>
    <row r="860" spans="2:6" ht="11.25">
      <c r="B860" s="9" t="s">
        <v>215</v>
      </c>
      <c r="C860" s="10">
        <v>29.14</v>
      </c>
      <c r="D860" s="12">
        <f t="shared" si="27"/>
        <v>27.683</v>
      </c>
      <c r="E860" s="10">
        <f t="shared" si="26"/>
        <v>26.8088</v>
      </c>
      <c r="F860" s="11" t="s">
        <v>361</v>
      </c>
    </row>
    <row r="861" spans="2:6" ht="11.25">
      <c r="B861" s="9" t="s">
        <v>216</v>
      </c>
      <c r="C861" s="10">
        <v>27.85</v>
      </c>
      <c r="D861" s="12">
        <f t="shared" si="27"/>
        <v>26.4575</v>
      </c>
      <c r="E861" s="10">
        <f t="shared" si="26"/>
        <v>25.622000000000003</v>
      </c>
      <c r="F861" s="11" t="s">
        <v>361</v>
      </c>
    </row>
    <row r="862" spans="2:6" ht="11.25">
      <c r="B862" s="9" t="s">
        <v>346</v>
      </c>
      <c r="C862" s="10">
        <v>28.28</v>
      </c>
      <c r="D862" s="12">
        <f t="shared" si="27"/>
        <v>26.866</v>
      </c>
      <c r="E862" s="10">
        <f t="shared" si="26"/>
        <v>26.0176</v>
      </c>
      <c r="F862" s="11" t="s">
        <v>361</v>
      </c>
    </row>
    <row r="863" spans="2:6" ht="11.25">
      <c r="B863" s="9" t="s">
        <v>347</v>
      </c>
      <c r="C863" s="10">
        <v>62.56</v>
      </c>
      <c r="D863" s="12">
        <f t="shared" si="27"/>
        <v>59.432</v>
      </c>
      <c r="E863" s="10">
        <f t="shared" si="26"/>
        <v>57.555200000000006</v>
      </c>
      <c r="F863" s="11" t="s">
        <v>361</v>
      </c>
    </row>
    <row r="864" spans="2:6" ht="11.25">
      <c r="B864" s="9" t="s">
        <v>217</v>
      </c>
      <c r="C864" s="10">
        <v>64.71</v>
      </c>
      <c r="D864" s="12">
        <f t="shared" si="27"/>
        <v>61.47449999999999</v>
      </c>
      <c r="E864" s="10">
        <f t="shared" si="26"/>
        <v>59.533199999999994</v>
      </c>
      <c r="F864" s="11" t="s">
        <v>361</v>
      </c>
    </row>
    <row r="865" spans="2:6" ht="11.25">
      <c r="B865" s="9" t="s">
        <v>218</v>
      </c>
      <c r="C865" s="10">
        <v>77.56</v>
      </c>
      <c r="D865" s="12">
        <f t="shared" si="27"/>
        <v>73.682</v>
      </c>
      <c r="E865" s="10">
        <f t="shared" si="26"/>
        <v>71.35520000000001</v>
      </c>
      <c r="F865" s="11" t="s">
        <v>361</v>
      </c>
    </row>
    <row r="866" spans="2:6" ht="11.25">
      <c r="B866" s="9" t="s">
        <v>348</v>
      </c>
      <c r="C866" s="10">
        <v>65.09</v>
      </c>
      <c r="D866" s="12">
        <f t="shared" si="27"/>
        <v>61.8355</v>
      </c>
      <c r="E866" s="10">
        <f t="shared" si="26"/>
        <v>59.8828</v>
      </c>
      <c r="F866" s="11" t="s">
        <v>361</v>
      </c>
    </row>
    <row r="867" spans="2:6" ht="11.25">
      <c r="B867" s="9" t="s">
        <v>349</v>
      </c>
      <c r="C867" s="10">
        <v>64.66</v>
      </c>
      <c r="D867" s="12">
        <f t="shared" si="27"/>
        <v>61.42699999999999</v>
      </c>
      <c r="E867" s="10">
        <f t="shared" si="26"/>
        <v>59.4872</v>
      </c>
      <c r="F867" s="11" t="s">
        <v>361</v>
      </c>
    </row>
    <row r="868" spans="2:6" ht="11.25">
      <c r="B868" s="9" t="s">
        <v>350</v>
      </c>
      <c r="C868" s="10">
        <v>64.66</v>
      </c>
      <c r="D868" s="12">
        <f t="shared" si="27"/>
        <v>61.42699999999999</v>
      </c>
      <c r="E868" s="10">
        <f t="shared" si="26"/>
        <v>59.4872</v>
      </c>
      <c r="F868" s="11" t="s">
        <v>361</v>
      </c>
    </row>
    <row r="869" spans="2:6" ht="11.25">
      <c r="B869" s="9" t="s">
        <v>351</v>
      </c>
      <c r="C869" s="10">
        <v>60</v>
      </c>
      <c r="D869" s="12">
        <f t="shared" si="27"/>
        <v>57</v>
      </c>
      <c r="E869" s="10">
        <f t="shared" si="26"/>
        <v>55.2</v>
      </c>
      <c r="F869" s="11" t="s">
        <v>361</v>
      </c>
    </row>
    <row r="870" spans="2:6" ht="11.25">
      <c r="B870" s="9" t="s">
        <v>352</v>
      </c>
      <c r="C870" s="10">
        <v>56</v>
      </c>
      <c r="D870" s="12">
        <f t="shared" si="27"/>
        <v>53.199999999999996</v>
      </c>
      <c r="E870" s="10">
        <f t="shared" si="26"/>
        <v>51.52</v>
      </c>
      <c r="F870" s="11" t="s">
        <v>361</v>
      </c>
    </row>
    <row r="871" spans="2:6" ht="11.25">
      <c r="B871" s="9" t="s">
        <v>353</v>
      </c>
      <c r="C871" s="10">
        <v>55.71</v>
      </c>
      <c r="D871" s="12">
        <f t="shared" si="27"/>
        <v>52.9245</v>
      </c>
      <c r="E871" s="10">
        <f t="shared" si="26"/>
        <v>51.2532</v>
      </c>
      <c r="F871" s="11" t="s">
        <v>361</v>
      </c>
    </row>
    <row r="872" spans="2:6" ht="11.25">
      <c r="B872" s="9" t="s">
        <v>219</v>
      </c>
      <c r="C872" s="10">
        <v>138.4</v>
      </c>
      <c r="D872" s="12">
        <f t="shared" si="27"/>
        <v>131.48</v>
      </c>
      <c r="E872" s="10">
        <f t="shared" si="26"/>
        <v>127.32800000000002</v>
      </c>
      <c r="F872" s="11" t="s">
        <v>361</v>
      </c>
    </row>
    <row r="873" spans="2:6" ht="11.25">
      <c r="B873" s="9" t="s">
        <v>220</v>
      </c>
      <c r="C873" s="10">
        <v>153.17</v>
      </c>
      <c r="D873" s="12">
        <f t="shared" si="27"/>
        <v>145.51149999999998</v>
      </c>
      <c r="E873" s="10">
        <f t="shared" si="26"/>
        <v>140.91639999999998</v>
      </c>
      <c r="F873" s="11" t="s">
        <v>361</v>
      </c>
    </row>
    <row r="874" spans="2:6" ht="12" thickBot="1">
      <c r="B874" s="9" t="s">
        <v>221</v>
      </c>
      <c r="C874" s="10">
        <v>162.31</v>
      </c>
      <c r="D874" s="12">
        <f t="shared" si="27"/>
        <v>154.1945</v>
      </c>
      <c r="E874" s="10">
        <f t="shared" si="26"/>
        <v>149.3252</v>
      </c>
      <c r="F874" s="11" t="s">
        <v>361</v>
      </c>
    </row>
    <row r="875" spans="2:6" ht="11.25">
      <c r="B875" s="13"/>
      <c r="C875" s="13"/>
      <c r="D875" s="13"/>
      <c r="E875" s="13"/>
      <c r="F875" s="13"/>
    </row>
  </sheetData>
  <mergeCells count="4">
    <mergeCell ref="C718:F718"/>
    <mergeCell ref="B2:F2"/>
    <mergeCell ref="C9:F9"/>
    <mergeCell ref="C211:F21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Luda</cp:lastModifiedBy>
  <dcterms:modified xsi:type="dcterms:W3CDTF">2011-05-19T04:00:34Z</dcterms:modified>
  <cp:category/>
  <cp:version/>
  <cp:contentType/>
  <cp:contentStatus/>
</cp:coreProperties>
</file>